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pivotTables/pivotTable2.xml" ContentType="application/vnd.openxmlformats-officedocument.spreadsheetml.pivotTable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codeName="ThisWorkbook" hidePivotFieldList="1"/>
  <mc:AlternateContent xmlns:mc="http://schemas.openxmlformats.org/markup-compatibility/2006">
    <mc:Choice Requires="x15">
      <x15ac:absPath xmlns:x15ac="http://schemas.microsoft.com/office/spreadsheetml/2010/11/ac" url="C:\Users\av820\Downloads\"/>
    </mc:Choice>
  </mc:AlternateContent>
  <xr:revisionPtr revIDLastSave="0" documentId="13_ncr:1_{756BA0E9-FA22-4822-917A-743315590B5A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amenvatting" sheetId="2" r:id="rId1"/>
    <sheet name="Detailsblad" sheetId="1" r:id="rId2"/>
  </sheets>
  <definedNames>
    <definedName name="_xlnm.Print_Area" localSheetId="0">Samenvatting!$A$1:$Q$30</definedName>
  </definedNames>
  <calcPr calcId="191029"/>
  <pivotCaches>
    <pivotCache cacheId="0" r:id="rId3"/>
  </pivotCache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P4" i="1" l="1"/>
  <c r="P5" i="1"/>
  <c r="P6" i="1"/>
  <c r="P7" i="1"/>
  <c r="P8" i="1"/>
  <c r="P9" i="1"/>
  <c r="P10" i="1"/>
  <c r="P11" i="1"/>
  <c r="P12" i="1"/>
  <c r="P13" i="1"/>
  <c r="P14" i="1"/>
  <c r="P15" i="1"/>
  <c r="P16" i="1"/>
  <c r="P17" i="1"/>
  <c r="P18" i="1"/>
  <c r="P19" i="1"/>
  <c r="P20" i="1"/>
  <c r="P21" i="1"/>
  <c r="P22" i="1"/>
  <c r="P23" i="1"/>
  <c r="P24" i="1"/>
  <c r="P25" i="1"/>
  <c r="P26" i="1"/>
  <c r="P27" i="1"/>
  <c r="P28" i="1"/>
  <c r="P29" i="1"/>
  <c r="P30" i="1"/>
  <c r="P31" i="1"/>
  <c r="P32" i="1"/>
  <c r="P33" i="1"/>
  <c r="P34" i="1"/>
  <c r="P35" i="1"/>
  <c r="P36" i="1"/>
  <c r="P37" i="1"/>
  <c r="P38" i="1"/>
  <c r="P39" i="1"/>
  <c r="P40" i="1"/>
  <c r="P41" i="1"/>
  <c r="P42" i="1"/>
  <c r="P43" i="1"/>
  <c r="P44" i="1"/>
  <c r="P45" i="1"/>
  <c r="P46" i="1"/>
  <c r="P47" i="1"/>
  <c r="P48" i="1"/>
  <c r="P49" i="1"/>
  <c r="P50" i="1"/>
  <c r="P51" i="1"/>
  <c r="P52" i="1"/>
  <c r="P53" i="1"/>
  <c r="P54" i="1"/>
  <c r="P55" i="1"/>
  <c r="P56" i="1"/>
  <c r="P57" i="1"/>
  <c r="P58" i="1"/>
  <c r="P59" i="1"/>
  <c r="P60" i="1"/>
  <c r="P61" i="1"/>
  <c r="P62" i="1"/>
  <c r="P63" i="1"/>
  <c r="P64" i="1"/>
  <c r="P65" i="1"/>
  <c r="P66" i="1"/>
  <c r="P67" i="1"/>
  <c r="P68" i="1"/>
  <c r="P69" i="1"/>
  <c r="P70" i="1"/>
  <c r="P3" i="1"/>
</calcChain>
</file>

<file path=xl/sharedStrings.xml><?xml version="1.0" encoding="utf-8"?>
<sst xmlns="http://schemas.openxmlformats.org/spreadsheetml/2006/main" count="251" uniqueCount="113">
  <si>
    <t>April</t>
  </si>
  <si>
    <t>September</t>
  </si>
  <si>
    <t>November</t>
  </si>
  <si>
    <t>December</t>
  </si>
  <si>
    <t>Income</t>
  </si>
  <si>
    <t>Water</t>
  </si>
  <si>
    <t>Internet</t>
  </si>
  <si>
    <t>Games</t>
  </si>
  <si>
    <t>INCOME /Expenses</t>
  </si>
  <si>
    <t>Expenses</t>
  </si>
  <si>
    <t>Jan</t>
  </si>
  <si>
    <t>Feb</t>
  </si>
  <si>
    <t>Mar</t>
  </si>
  <si>
    <t>Apr</t>
  </si>
  <si>
    <t>Jun</t>
  </si>
  <si>
    <t>Jul</t>
  </si>
  <si>
    <t>Aug</t>
  </si>
  <si>
    <t>Oct</t>
  </si>
  <si>
    <t>Nov</t>
  </si>
  <si>
    <t>Dec</t>
  </si>
  <si>
    <t>Maandelijks overzicht van inkomsten en uitgaven</t>
  </si>
  <si>
    <t>Categorieën"</t>
  </si>
  <si>
    <t>Kinderen</t>
  </si>
  <si>
    <t>Dagelijks leven</t>
  </si>
  <si>
    <t>Vermaak</t>
  </si>
  <si>
    <t>Vaste lasten</t>
  </si>
  <si>
    <t>Voedsel</t>
  </si>
  <si>
    <t>Gezondheid</t>
  </si>
  <si>
    <t>Huishouden</t>
  </si>
  <si>
    <t>Inkomen</t>
  </si>
  <si>
    <t>Verplichtingen</t>
  </si>
  <si>
    <t>Vervoer</t>
  </si>
  <si>
    <t>Totaal algemeen</t>
  </si>
  <si>
    <t>Som van het totaal</t>
  </si>
  <si>
    <t>Bron</t>
  </si>
  <si>
    <t>Uitgaven</t>
  </si>
  <si>
    <t>Mei'</t>
  </si>
  <si>
    <t>Zeven</t>
  </si>
  <si>
    <t>Maandelijkse Inkomsten en Uitgaven Sjabloon</t>
  </si>
  <si>
    <t>Bijzonderheden</t>
  </si>
  <si>
    <t>Categorie</t>
  </si>
  <si>
    <t>Januari</t>
  </si>
  <si>
    <t>Februari</t>
  </si>
  <si>
    <t>Maart</t>
  </si>
  <si>
    <t>Mei</t>
  </si>
  <si>
    <t>Juni</t>
  </si>
  <si>
    <t>Juli</t>
  </si>
  <si>
    <t>Augustus</t>
  </si>
  <si>
    <t>Oktober</t>
  </si>
  <si>
    <t>Totaal</t>
  </si>
  <si>
    <t>Netto salaris</t>
  </si>
  <si>
    <t>Ontvangen rente (vaste looptijd)</t>
  </si>
  <si>
    <t>Dividenden</t>
  </si>
  <si>
    <t>Restituties</t>
  </si>
  <si>
    <t>Huurinkomsten</t>
  </si>
  <si>
    <t>Overige inkomsten a)</t>
  </si>
  <si>
    <t>Overige inkomsten b)</t>
  </si>
  <si>
    <t>Elektriciteit</t>
  </si>
  <si>
    <t>Telefoon</t>
  </si>
  <si>
    <t>Kabel</t>
  </si>
  <si>
    <t>Mobieltje</t>
  </si>
  <si>
    <t>Ander</t>
  </si>
  <si>
    <t>Hypotheek betalen</t>
  </si>
  <si>
    <t>Uitkering verzekering</t>
  </si>
  <si>
    <t>Belastingen van huishoudens</t>
  </si>
  <si>
    <t>Meubels/apparaten</t>
  </si>
  <si>
    <t>Tuinieren</t>
  </si>
  <si>
    <t>Onderhoud</t>
  </si>
  <si>
    <t>Verbeteringen</t>
  </si>
  <si>
    <t>Overige huishoudelijke uitgaven</t>
  </si>
  <si>
    <t>Supermarkt</t>
  </si>
  <si>
    <t>Kruidenierswinkel/slagerij</t>
  </si>
  <si>
    <t>Levering</t>
  </si>
  <si>
    <t>Eten-Overig</t>
  </si>
  <si>
    <t>Licentie</t>
  </si>
  <si>
    <t>Autoverzekering</t>
  </si>
  <si>
    <t>Brandstof</t>
  </si>
  <si>
    <t>Bus/Taxi/Trein</t>
  </si>
  <si>
    <t>Voertuig reparatie</t>
  </si>
  <si>
    <t>Vervoer-Overig</t>
  </si>
  <si>
    <t>Ziektekostenverzekering</t>
  </si>
  <si>
    <t>Medicijn</t>
  </si>
  <si>
    <t>Dokter/Tandarts</t>
  </si>
  <si>
    <t>Levensverzekering</t>
  </si>
  <si>
    <t>Gezondheid - Overig</t>
  </si>
  <si>
    <t>Onderwijs</t>
  </si>
  <si>
    <t>Kleding</t>
  </si>
  <si>
    <t>Persoonlijke accessoires</t>
  </si>
  <si>
    <t>Wasserij</t>
  </si>
  <si>
    <t>Kapper</t>
  </si>
  <si>
    <t>Dagelijks leven-Overig</t>
  </si>
  <si>
    <t>Kinderen: kleding</t>
  </si>
  <si>
    <t>Schoolgeld</t>
  </si>
  <si>
    <t>Kantine van de school</t>
  </si>
  <si>
    <t>Schoolbenodigdheden</t>
  </si>
  <si>
    <t>Oppas</t>
  </si>
  <si>
    <t>Speelgoed/spelletjes</t>
  </si>
  <si>
    <t>Jongens-Overig</t>
  </si>
  <si>
    <t>Creditcard #1</t>
  </si>
  <si>
    <t>Creditcard #2</t>
  </si>
  <si>
    <t>Creditcard #3</t>
  </si>
  <si>
    <t>Diverse belastingen</t>
  </si>
  <si>
    <t>Obligaties - Overig</t>
  </si>
  <si>
    <t>Vakanties/Reizen</t>
  </si>
  <si>
    <t>Video's/dvd'</t>
  </si>
  <si>
    <t>Muziek</t>
  </si>
  <si>
    <t>Theater/Films</t>
  </si>
  <si>
    <t>Concerten</t>
  </si>
  <si>
    <t>Boeken</t>
  </si>
  <si>
    <t>Hobby 's</t>
  </si>
  <si>
    <t>Sport</t>
  </si>
  <si>
    <t>Speelgoed</t>
  </si>
  <si>
    <t>Entertainment Overig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</si>
</sst>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&quot;$&quot;#,##0.00"/>
    <numFmt numFmtId="165" formatCode="[$€-413]\ #,##0.00"/>
  </numFmts>
  <fonts count="6" x14ac:knownFonts="1">
    <font>
      <sz val="11"/>
      <color theme="1"/>
      <name val="Calibri"/>
      <family val="2"/>
      <scheme val="minor"/>
    </font>
    <font>
      <b/>
      <sz val="11"/>
      <name val="Calibri"/>
    </font>
    <font>
      <b/>
      <sz val="11"/>
      <name val="Calibri"/>
      <family val="2"/>
    </font>
    <font>
      <sz val="24"/>
      <color theme="0"/>
      <name val="Algerian"/>
      <family val="5"/>
    </font>
    <font>
      <sz val="26"/>
      <color theme="0"/>
      <name val="Algerian"/>
      <family val="5"/>
    </font>
    <font>
      <sz val="22"/>
      <color theme="0"/>
      <name val="Algerian"/>
      <family val="5"/>
    </font>
  </fonts>
  <fills count="4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3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/>
    </xf>
    <xf numFmtId="0" fontId="1" fillId="0" borderId="2" xfId="0" applyFont="1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0" fillId="0" borderId="0" xfId="0" pivotButton="1" applyAlignment="1">
      <alignment horizontal="center"/>
    </xf>
    <xf numFmtId="10" fontId="0" fillId="0" borderId="0" xfId="0" applyNumberFormat="1"/>
    <xf numFmtId="0" fontId="0" fillId="0" borderId="1" xfId="0" pivotButton="1" applyBorder="1"/>
    <xf numFmtId="0" fontId="0" fillId="0" borderId="1" xfId="0" applyBorder="1"/>
    <xf numFmtId="0" fontId="0" fillId="0" borderId="1" xfId="0" applyBorder="1" applyAlignment="1">
      <alignment horizontal="left"/>
    </xf>
    <xf numFmtId="165" fontId="0" fillId="0" borderId="1" xfId="0" applyNumberFormat="1" applyBorder="1"/>
    <xf numFmtId="165" fontId="0" fillId="0" borderId="0" xfId="0" applyNumberFormat="1" applyAlignment="1">
      <alignment horizontal="center"/>
    </xf>
    <xf numFmtId="165" fontId="0" fillId="0" borderId="0" xfId="0" applyNumberFormat="1" applyAlignment="1">
      <alignment horizontal="left"/>
    </xf>
    <xf numFmtId="0" fontId="5" fillId="3" borderId="0" xfId="0" applyFont="1" applyFill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center" vertical="center"/>
    </xf>
  </cellXfs>
  <cellStyles count="1">
    <cellStyle name="Normal" xfId="0" builtinId="0"/>
  </cellStyles>
  <dxfs count="46"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numFmt numFmtId="165" formatCode="[$€-413]\ #,##0.00"/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65" formatCode="[$€-413]\ #,##0.00"/>
    </dxf>
    <dxf>
      <numFmt numFmtId="165" formatCode="[$€-413]\ #,##0.00"/>
      <alignment horizontal="left" vertical="bottom" textRotation="0" wrapText="0" indent="0" justifyLastLine="0" shrinkToFit="0" readingOrder="0"/>
    </dxf>
    <dxf>
      <numFmt numFmtId="165" formatCode="[$€-413]\ #,##0.00"/>
      <alignment horizontal="left" vertical="bottom" textRotation="0" wrapText="0" indent="0" justifyLastLine="0" shrinkToFit="0" readingOrder="0"/>
    </dxf>
    <dxf>
      <numFmt numFmtId="165" formatCode="[$€-413]\ #,##0.00"/>
      <alignment horizontal="left" vertical="bottom" textRotation="0" wrapText="0" indent="0" justifyLastLine="0" shrinkToFit="0" readingOrder="0"/>
    </dxf>
    <dxf>
      <numFmt numFmtId="165" formatCode="[$€-413]\ #,##0.00"/>
      <alignment horizontal="left" vertical="bottom" textRotation="0" wrapText="0" indent="0" justifyLastLine="0" shrinkToFit="0" readingOrder="0"/>
    </dxf>
    <dxf>
      <numFmt numFmtId="165" formatCode="[$€-413]\ #,##0.00"/>
      <alignment horizontal="left" vertical="bottom" textRotation="0" wrapText="0" indent="0" justifyLastLine="0" shrinkToFit="0" readingOrder="0"/>
    </dxf>
    <dxf>
      <numFmt numFmtId="165" formatCode="[$€-413]\ #,##0.00"/>
      <alignment horizontal="left" vertical="bottom" textRotation="0" wrapText="0" indent="0" justifyLastLine="0" shrinkToFit="0" readingOrder="0"/>
    </dxf>
    <dxf>
      <numFmt numFmtId="165" formatCode="[$€-413]\ #,##0.00"/>
      <alignment horizontal="left" vertical="bottom" textRotation="0" wrapText="0" indent="0" justifyLastLine="0" shrinkToFit="0" readingOrder="0"/>
    </dxf>
    <dxf>
      <numFmt numFmtId="165" formatCode="[$€-413]\ #,##0.00"/>
      <alignment horizontal="left" vertical="bottom" textRotation="0" wrapText="0" indent="0" justifyLastLine="0" shrinkToFit="0" readingOrder="0"/>
    </dxf>
    <dxf>
      <numFmt numFmtId="165" formatCode="[$€-413]\ #,##0.00"/>
      <alignment horizontal="left" vertical="bottom" textRotation="0" wrapText="0" indent="0" justifyLastLine="0" shrinkToFit="0" readingOrder="0"/>
    </dxf>
    <dxf>
      <numFmt numFmtId="165" formatCode="[$€-413]\ #,##0.00"/>
      <alignment horizontal="left" vertical="bottom" textRotation="0" wrapText="0" indent="0" justifyLastLine="0" shrinkToFit="0" readingOrder="0"/>
    </dxf>
    <dxf>
      <numFmt numFmtId="165" formatCode="[$€-413]\ #,##0.00"/>
      <alignment horizontal="left" vertical="bottom" textRotation="0" wrapText="0" indent="0" justifyLastLine="0" shrinkToFit="0" readingOrder="0"/>
    </dxf>
    <dxf>
      <numFmt numFmtId="165" formatCode="[$€-413]\ #,##0.00"/>
      <alignment horizontal="left" vertical="bottom" textRotation="0" wrapText="0" indent="0" justifyLastLine="0" shrinkToFit="0" readingOrder="0"/>
    </dxf>
    <dxf>
      <numFmt numFmtId="165" formatCode="[$€-413]\ #,##0.00"/>
      <alignment horizontal="left" vertical="bottom" textRotation="0" wrapText="0" indent="0" justifyLastLine="0" shrinkToFit="0" readingOrder="0"/>
    </dxf>
    <dxf>
      <alignment horizontal="left" vertical="bottom" textRotation="0" wrapText="0" indent="0" justifyLastLine="0" shrinkToFit="0" readingOrder="0"/>
    </dxf>
    <dxf>
      <alignment horizontal="left" vertical="bottom" textRotation="0" wrapText="0" indent="0" justifyLastLine="0" shrinkToFit="0" readingOrder="0"/>
    </dxf>
    <dxf>
      <alignment horizontal="left" vertical="bottom" textRotation="0" wrapText="0" indent="0" justifyLastLine="0" shrinkToFit="0" readingOrder="0"/>
    </dxf>
    <dxf>
      <border outline="0">
        <top style="thin">
          <color auto="1"/>
        </top>
      </border>
    </dxf>
    <dxf>
      <alignment horizontal="left" vertical="bottom" textRotation="0" wrapText="0" indent="0" justifyLastLine="0" shrinkToFit="0" readingOrder="0"/>
    </dxf>
    <dxf>
      <border outline="0"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alignment horizontal="left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/>
        <bottom/>
      </border>
    </dxf>
    <dxf>
      <numFmt numFmtId="165" formatCode="[$€-413]\ #,##0.00"/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65" formatCode="[$€-413]\ #,##0.00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pivotCacheDefinition" Target="pivotCache/pivotCacheDefinition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[MAANDELIJKSE INKOMSTEN- EN UITGAVENSJABLOON.xlsx]Samenvatting!PivotTable2</c:name>
    <c:fmtId val="0"/>
  </c:pivotSource>
  <c:chart>
    <c:autoTitleDeleted val="0"/>
    <c:pivotFmts>
      <c:pivotFmt>
        <c:idx val="0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-5400000" spcFirstLastPara="1" vertOverflow="clip" horzOverflow="clip" vert="horz" wrap="square" lIns="38100" tIns="19050" rIns="38100" bIns="19050" anchor="ctr" anchorCtr="1">
              <a:spAutoFit/>
            </a:bodyPr>
            <a:lstStyle/>
            <a:p>
              <a:pPr>
                <a:defRPr sz="800" b="0" i="0" u="none" strike="noStrike" kern="1200" baseline="0">
                  <a:solidFill>
                    <a:schemeClr val="tx1">
                      <a:lumMod val="50000"/>
                      <a:lumOff val="50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-5400000" spcFirstLastPara="1" vertOverflow="clip" horzOverflow="clip" vert="horz" wrap="square" lIns="38100" tIns="19050" rIns="38100" bIns="19050" anchor="ctr" anchorCtr="1">
              <a:spAutoFit/>
            </a:bodyPr>
            <a:lstStyle/>
            <a:p>
              <a:pPr>
                <a:defRPr sz="800" b="0" i="0" u="none" strike="noStrike" kern="1200" baseline="0">
                  <a:solidFill>
                    <a:schemeClr val="tx1">
                      <a:lumMod val="50000"/>
                      <a:lumOff val="50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-5400000" spcFirstLastPara="1" vertOverflow="clip" horzOverflow="clip" vert="horz" wrap="square" lIns="38100" tIns="19050" rIns="38100" bIns="19050" anchor="ctr" anchorCtr="1">
              <a:spAutoFit/>
            </a:bodyPr>
            <a:lstStyle/>
            <a:p>
              <a:pPr>
                <a:defRPr sz="800" b="0" i="0" u="none" strike="noStrike" kern="1200" baseline="0">
                  <a:solidFill>
                    <a:schemeClr val="tx1">
                      <a:lumMod val="50000"/>
                      <a:lumOff val="50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-5400000" spcFirstLastPara="1" vertOverflow="clip" horzOverflow="clip" vert="horz" wrap="square" lIns="38100" tIns="19050" rIns="38100" bIns="19050" anchor="ctr" anchorCtr="1">
              <a:spAutoFit/>
            </a:bodyPr>
            <a:lstStyle/>
            <a:p>
              <a:pPr>
                <a:defRPr sz="800" b="0" i="0" u="none" strike="noStrike" kern="1200" baseline="0">
                  <a:solidFill>
                    <a:schemeClr val="tx1">
                      <a:lumMod val="50000"/>
                      <a:lumOff val="50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4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-5400000" spcFirstLastPara="1" vertOverflow="clip" horzOverflow="clip" vert="horz" wrap="square" lIns="38100" tIns="19050" rIns="38100" bIns="19050" anchor="ctr" anchorCtr="1">
              <a:spAutoFit/>
            </a:bodyPr>
            <a:lstStyle/>
            <a:p>
              <a:pPr>
                <a:defRPr sz="800" b="0" i="0" u="none" strike="noStrike" kern="1200" baseline="0">
                  <a:solidFill>
                    <a:schemeClr val="tx1">
                      <a:lumMod val="50000"/>
                      <a:lumOff val="50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5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-5400000" spcFirstLastPara="1" vertOverflow="clip" horzOverflow="clip" vert="horz" wrap="square" lIns="38100" tIns="19050" rIns="38100" bIns="19050" anchor="ctr" anchorCtr="1">
              <a:spAutoFit/>
            </a:bodyPr>
            <a:lstStyle/>
            <a:p>
              <a:pPr>
                <a:defRPr sz="800" b="0" i="0" u="none" strike="noStrike" kern="1200" baseline="0">
                  <a:solidFill>
                    <a:schemeClr val="tx1">
                      <a:lumMod val="50000"/>
                      <a:lumOff val="50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6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-5400000" spcFirstLastPara="1" vertOverflow="clip" horzOverflow="clip" vert="horz" wrap="square" lIns="38100" tIns="19050" rIns="38100" bIns="19050" anchor="ctr" anchorCtr="1">
              <a:spAutoFit/>
            </a:bodyPr>
            <a:lstStyle/>
            <a:p>
              <a:pPr>
                <a:defRPr sz="800" b="0" i="0" u="none" strike="noStrike" kern="1200" baseline="0">
                  <a:solidFill>
                    <a:schemeClr val="tx1">
                      <a:lumMod val="50000"/>
                      <a:lumOff val="50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7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-5400000" spcFirstLastPara="1" vertOverflow="clip" horzOverflow="clip" vert="horz" wrap="square" lIns="38100" tIns="19050" rIns="38100" bIns="19050" anchor="ctr" anchorCtr="1">
              <a:spAutoFit/>
            </a:bodyPr>
            <a:lstStyle/>
            <a:p>
              <a:pPr>
                <a:defRPr sz="800" b="0" i="0" u="none" strike="noStrike" kern="1200" baseline="0">
                  <a:solidFill>
                    <a:schemeClr val="tx1">
                      <a:lumMod val="50000"/>
                      <a:lumOff val="50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8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-5400000" spcFirstLastPara="1" vertOverflow="clip" horzOverflow="clip" vert="horz" wrap="square" lIns="38100" tIns="19050" rIns="38100" bIns="19050" anchor="ctr" anchorCtr="1">
              <a:spAutoFit/>
            </a:bodyPr>
            <a:lstStyle/>
            <a:p>
              <a:pPr>
                <a:defRPr sz="800" b="0" i="0" u="none" strike="noStrike" kern="1200" baseline="0">
                  <a:solidFill>
                    <a:schemeClr val="tx1">
                      <a:lumMod val="50000"/>
                      <a:lumOff val="50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9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-5400000" spcFirstLastPara="1" vertOverflow="clip" horzOverflow="clip" vert="horz" wrap="square" lIns="38100" tIns="19050" rIns="38100" bIns="19050" anchor="ctr" anchorCtr="1">
              <a:spAutoFit/>
            </a:bodyPr>
            <a:lstStyle/>
            <a:p>
              <a:pPr>
                <a:defRPr sz="800" b="0" i="0" u="none" strike="noStrike" kern="1200" baseline="0">
                  <a:solidFill>
                    <a:schemeClr val="tx1">
                      <a:lumMod val="50000"/>
                      <a:lumOff val="50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0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-5400000" spcFirstLastPara="1" vertOverflow="clip" horzOverflow="clip" vert="horz" wrap="square" lIns="38100" tIns="19050" rIns="38100" bIns="19050" anchor="ctr" anchorCtr="1">
              <a:spAutoFit/>
            </a:bodyPr>
            <a:lstStyle/>
            <a:p>
              <a:pPr>
                <a:defRPr sz="800" b="0" i="0" u="none" strike="noStrike" kern="1200" baseline="0">
                  <a:solidFill>
                    <a:schemeClr val="tx1">
                      <a:lumMod val="50000"/>
                      <a:lumOff val="50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1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-5400000" spcFirstLastPara="1" vertOverflow="clip" horzOverflow="clip" vert="horz" wrap="square" lIns="38100" tIns="19050" rIns="38100" bIns="19050" anchor="ctr" anchorCtr="1">
              <a:spAutoFit/>
            </a:bodyPr>
            <a:lstStyle/>
            <a:p>
              <a:pPr>
                <a:defRPr sz="800" b="0" i="0" u="none" strike="noStrike" kern="1200" baseline="0">
                  <a:solidFill>
                    <a:schemeClr val="tx1">
                      <a:lumMod val="50000"/>
                      <a:lumOff val="50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</c:pivotFmts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Samenvatting!$E$9</c:f>
              <c:strCache>
                <c:ptCount val="1"/>
                <c:pt idx="0">
                  <c:v>Jan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-540000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sz="800" b="0" i="0" u="none" strike="noStrike" kern="1200" baseline="0">
                    <a:solidFill>
                      <a:schemeClr val="tx1">
                        <a:lumMod val="50000"/>
                        <a:lumOff val="50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Samenvatting!$D$10:$D$12</c:f>
              <c:strCache>
                <c:ptCount val="2"/>
                <c:pt idx="0">
                  <c:v>Inkomen</c:v>
                </c:pt>
                <c:pt idx="1">
                  <c:v>Uitgaven</c:v>
                </c:pt>
              </c:strCache>
            </c:strRef>
          </c:cat>
          <c:val>
            <c:numRef>
              <c:f>Samenvatting!$E$10:$E$12</c:f>
              <c:numCache>
                <c:formatCode>[$€-413]\ #,##0.00</c:formatCode>
                <c:ptCount val="2"/>
                <c:pt idx="0">
                  <c:v>100</c:v>
                </c:pt>
                <c:pt idx="1">
                  <c:v>45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594-4136-8FC0-46BA1987507E}"/>
            </c:ext>
          </c:extLst>
        </c:ser>
        <c:ser>
          <c:idx val="1"/>
          <c:order val="1"/>
          <c:tx>
            <c:strRef>
              <c:f>Samenvatting!$F$9</c:f>
              <c:strCache>
                <c:ptCount val="1"/>
                <c:pt idx="0">
                  <c:v>Feb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-540000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sz="800" b="0" i="0" u="none" strike="noStrike" kern="1200" baseline="0">
                    <a:solidFill>
                      <a:schemeClr val="tx1">
                        <a:lumMod val="50000"/>
                        <a:lumOff val="50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Samenvatting!$D$10:$D$12</c:f>
              <c:strCache>
                <c:ptCount val="2"/>
                <c:pt idx="0">
                  <c:v>Inkomen</c:v>
                </c:pt>
                <c:pt idx="1">
                  <c:v>Uitgaven</c:v>
                </c:pt>
              </c:strCache>
            </c:strRef>
          </c:cat>
          <c:val>
            <c:numRef>
              <c:f>Samenvatting!$F$10:$F$12</c:f>
              <c:numCache>
                <c:formatCode>[$€-413]\ #,##0.00</c:formatCode>
                <c:ptCount val="2"/>
                <c:pt idx="0">
                  <c:v>0</c:v>
                </c:pt>
                <c:pt idx="1">
                  <c:v>20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3594-4136-8FC0-46BA1987507E}"/>
            </c:ext>
          </c:extLst>
        </c:ser>
        <c:ser>
          <c:idx val="2"/>
          <c:order val="2"/>
          <c:tx>
            <c:strRef>
              <c:f>Samenvatting!$G$9</c:f>
              <c:strCache>
                <c:ptCount val="1"/>
                <c:pt idx="0">
                  <c:v>Mar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-540000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sz="800" b="0" i="0" u="none" strike="noStrike" kern="1200" baseline="0">
                    <a:solidFill>
                      <a:schemeClr val="tx1">
                        <a:lumMod val="50000"/>
                        <a:lumOff val="50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Samenvatting!$D$10:$D$12</c:f>
              <c:strCache>
                <c:ptCount val="2"/>
                <c:pt idx="0">
                  <c:v>Inkomen</c:v>
                </c:pt>
                <c:pt idx="1">
                  <c:v>Uitgaven</c:v>
                </c:pt>
              </c:strCache>
            </c:strRef>
          </c:cat>
          <c:val>
            <c:numRef>
              <c:f>Samenvatting!$G$10:$G$12</c:f>
              <c:numCache>
                <c:formatCode>[$€-413]\ #,##0.00</c:formatCode>
                <c:ptCount val="2"/>
                <c:pt idx="0">
                  <c:v>0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3594-4136-8FC0-46BA1987507E}"/>
            </c:ext>
          </c:extLst>
        </c:ser>
        <c:ser>
          <c:idx val="3"/>
          <c:order val="3"/>
          <c:tx>
            <c:strRef>
              <c:f>Samenvatting!$H$9</c:f>
              <c:strCache>
                <c:ptCount val="1"/>
                <c:pt idx="0">
                  <c:v>Apr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-540000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sz="800" b="0" i="0" u="none" strike="noStrike" kern="1200" baseline="0">
                    <a:solidFill>
                      <a:schemeClr val="tx1">
                        <a:lumMod val="50000"/>
                        <a:lumOff val="50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Samenvatting!$D$10:$D$12</c:f>
              <c:strCache>
                <c:ptCount val="2"/>
                <c:pt idx="0">
                  <c:v>Inkomen</c:v>
                </c:pt>
                <c:pt idx="1">
                  <c:v>Uitgaven</c:v>
                </c:pt>
              </c:strCache>
            </c:strRef>
          </c:cat>
          <c:val>
            <c:numRef>
              <c:f>Samenvatting!$H$10:$H$12</c:f>
              <c:numCache>
                <c:formatCode>[$€-413]\ #,##0.00</c:formatCode>
                <c:ptCount val="2"/>
                <c:pt idx="0">
                  <c:v>0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3594-4136-8FC0-46BA1987507E}"/>
            </c:ext>
          </c:extLst>
        </c:ser>
        <c:ser>
          <c:idx val="4"/>
          <c:order val="4"/>
          <c:tx>
            <c:strRef>
              <c:f>Samenvatting!$I$9</c:f>
              <c:strCache>
                <c:ptCount val="1"/>
                <c:pt idx="0">
                  <c:v>Mei'</c:v>
                </c:pt>
              </c:strCache>
            </c:strRef>
          </c:tx>
          <c:spPr>
            <a:solidFill>
              <a:schemeClr val="accent5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-540000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sz="800" b="0" i="0" u="none" strike="noStrike" kern="1200" baseline="0">
                    <a:solidFill>
                      <a:schemeClr val="tx1">
                        <a:lumMod val="50000"/>
                        <a:lumOff val="50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Samenvatting!$D$10:$D$12</c:f>
              <c:strCache>
                <c:ptCount val="2"/>
                <c:pt idx="0">
                  <c:v>Inkomen</c:v>
                </c:pt>
                <c:pt idx="1">
                  <c:v>Uitgaven</c:v>
                </c:pt>
              </c:strCache>
            </c:strRef>
          </c:cat>
          <c:val>
            <c:numRef>
              <c:f>Samenvatting!$I$10:$I$12</c:f>
              <c:numCache>
                <c:formatCode>[$€-413]\ #,##0.00</c:formatCode>
                <c:ptCount val="2"/>
                <c:pt idx="0">
                  <c:v>0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26F1-46CD-8A01-456B808960D5}"/>
            </c:ext>
          </c:extLst>
        </c:ser>
        <c:ser>
          <c:idx val="5"/>
          <c:order val="5"/>
          <c:tx>
            <c:strRef>
              <c:f>Samenvatting!$J$9</c:f>
              <c:strCache>
                <c:ptCount val="1"/>
                <c:pt idx="0">
                  <c:v>Jun</c:v>
                </c:pt>
              </c:strCache>
            </c:strRef>
          </c:tx>
          <c:spPr>
            <a:solidFill>
              <a:schemeClr val="accent6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-540000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sz="800" b="0" i="0" u="none" strike="noStrike" kern="1200" baseline="0">
                    <a:solidFill>
                      <a:schemeClr val="tx1">
                        <a:lumMod val="50000"/>
                        <a:lumOff val="50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Samenvatting!$D$10:$D$12</c:f>
              <c:strCache>
                <c:ptCount val="2"/>
                <c:pt idx="0">
                  <c:v>Inkomen</c:v>
                </c:pt>
                <c:pt idx="1">
                  <c:v>Uitgaven</c:v>
                </c:pt>
              </c:strCache>
            </c:strRef>
          </c:cat>
          <c:val>
            <c:numRef>
              <c:f>Samenvatting!$J$10:$J$12</c:f>
              <c:numCache>
                <c:formatCode>[$€-413]\ #,##0.00</c:formatCode>
                <c:ptCount val="2"/>
                <c:pt idx="0">
                  <c:v>0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26F1-46CD-8A01-456B808960D5}"/>
            </c:ext>
          </c:extLst>
        </c:ser>
        <c:ser>
          <c:idx val="6"/>
          <c:order val="6"/>
          <c:tx>
            <c:strRef>
              <c:f>Samenvatting!$K$9</c:f>
              <c:strCache>
                <c:ptCount val="1"/>
                <c:pt idx="0">
                  <c:v>Jul</c:v>
                </c:pt>
              </c:strCache>
            </c:strRef>
          </c:tx>
          <c:spPr>
            <a:solidFill>
              <a:schemeClr val="accent1">
                <a:lumMod val="60000"/>
              </a:schemeClr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-540000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sz="800" b="0" i="0" u="none" strike="noStrike" kern="1200" baseline="0">
                    <a:solidFill>
                      <a:schemeClr val="tx1">
                        <a:lumMod val="50000"/>
                        <a:lumOff val="50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Samenvatting!$D$10:$D$12</c:f>
              <c:strCache>
                <c:ptCount val="2"/>
                <c:pt idx="0">
                  <c:v>Inkomen</c:v>
                </c:pt>
                <c:pt idx="1">
                  <c:v>Uitgaven</c:v>
                </c:pt>
              </c:strCache>
            </c:strRef>
          </c:cat>
          <c:val>
            <c:numRef>
              <c:f>Samenvatting!$K$10:$K$12</c:f>
              <c:numCache>
                <c:formatCode>[$€-413]\ #,##0.00</c:formatCode>
                <c:ptCount val="2"/>
                <c:pt idx="0">
                  <c:v>0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26F1-46CD-8A01-456B808960D5}"/>
            </c:ext>
          </c:extLst>
        </c:ser>
        <c:ser>
          <c:idx val="7"/>
          <c:order val="7"/>
          <c:tx>
            <c:strRef>
              <c:f>Samenvatting!$L$9</c:f>
              <c:strCache>
                <c:ptCount val="1"/>
                <c:pt idx="0">
                  <c:v>Aug</c:v>
                </c:pt>
              </c:strCache>
            </c:strRef>
          </c:tx>
          <c:spPr>
            <a:solidFill>
              <a:schemeClr val="accent2">
                <a:lumMod val="60000"/>
              </a:schemeClr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-540000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sz="800" b="0" i="0" u="none" strike="noStrike" kern="1200" baseline="0">
                    <a:solidFill>
                      <a:schemeClr val="tx1">
                        <a:lumMod val="50000"/>
                        <a:lumOff val="50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Samenvatting!$D$10:$D$12</c:f>
              <c:strCache>
                <c:ptCount val="2"/>
                <c:pt idx="0">
                  <c:v>Inkomen</c:v>
                </c:pt>
                <c:pt idx="1">
                  <c:v>Uitgaven</c:v>
                </c:pt>
              </c:strCache>
            </c:strRef>
          </c:cat>
          <c:val>
            <c:numRef>
              <c:f>Samenvatting!$L$10:$L$12</c:f>
              <c:numCache>
                <c:formatCode>[$€-413]\ #,##0.00</c:formatCode>
                <c:ptCount val="2"/>
                <c:pt idx="0">
                  <c:v>0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26F1-46CD-8A01-456B808960D5}"/>
            </c:ext>
          </c:extLst>
        </c:ser>
        <c:ser>
          <c:idx val="8"/>
          <c:order val="8"/>
          <c:tx>
            <c:strRef>
              <c:f>Samenvatting!$M$9</c:f>
              <c:strCache>
                <c:ptCount val="1"/>
                <c:pt idx="0">
                  <c:v>Zeven</c:v>
                </c:pt>
              </c:strCache>
            </c:strRef>
          </c:tx>
          <c:spPr>
            <a:solidFill>
              <a:schemeClr val="accent3">
                <a:lumMod val="60000"/>
              </a:schemeClr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-540000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sz="800" b="0" i="0" u="none" strike="noStrike" kern="1200" baseline="0">
                    <a:solidFill>
                      <a:schemeClr val="tx1">
                        <a:lumMod val="50000"/>
                        <a:lumOff val="50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Samenvatting!$D$10:$D$12</c:f>
              <c:strCache>
                <c:ptCount val="2"/>
                <c:pt idx="0">
                  <c:v>Inkomen</c:v>
                </c:pt>
                <c:pt idx="1">
                  <c:v>Uitgaven</c:v>
                </c:pt>
              </c:strCache>
            </c:strRef>
          </c:cat>
          <c:val>
            <c:numRef>
              <c:f>Samenvatting!$M$10:$M$12</c:f>
              <c:numCache>
                <c:formatCode>[$€-413]\ #,##0.00</c:formatCode>
                <c:ptCount val="2"/>
                <c:pt idx="0">
                  <c:v>0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26F1-46CD-8A01-456B808960D5}"/>
            </c:ext>
          </c:extLst>
        </c:ser>
        <c:ser>
          <c:idx val="9"/>
          <c:order val="9"/>
          <c:tx>
            <c:strRef>
              <c:f>Samenvatting!$N$9</c:f>
              <c:strCache>
                <c:ptCount val="1"/>
                <c:pt idx="0">
                  <c:v>Oct</c:v>
                </c:pt>
              </c:strCache>
            </c:strRef>
          </c:tx>
          <c:spPr>
            <a:solidFill>
              <a:schemeClr val="accent4">
                <a:lumMod val="60000"/>
              </a:schemeClr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-540000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sz="800" b="0" i="0" u="none" strike="noStrike" kern="1200" baseline="0">
                    <a:solidFill>
                      <a:schemeClr val="tx1">
                        <a:lumMod val="50000"/>
                        <a:lumOff val="50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Samenvatting!$D$10:$D$12</c:f>
              <c:strCache>
                <c:ptCount val="2"/>
                <c:pt idx="0">
                  <c:v>Inkomen</c:v>
                </c:pt>
                <c:pt idx="1">
                  <c:v>Uitgaven</c:v>
                </c:pt>
              </c:strCache>
            </c:strRef>
          </c:cat>
          <c:val>
            <c:numRef>
              <c:f>Samenvatting!$N$10:$N$12</c:f>
              <c:numCache>
                <c:formatCode>[$€-413]\ #,##0.00</c:formatCode>
                <c:ptCount val="2"/>
                <c:pt idx="0">
                  <c:v>0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26F1-46CD-8A01-456B808960D5}"/>
            </c:ext>
          </c:extLst>
        </c:ser>
        <c:ser>
          <c:idx val="10"/>
          <c:order val="10"/>
          <c:tx>
            <c:strRef>
              <c:f>Samenvatting!$O$9</c:f>
              <c:strCache>
                <c:ptCount val="1"/>
                <c:pt idx="0">
                  <c:v>Nov</c:v>
                </c:pt>
              </c:strCache>
            </c:strRef>
          </c:tx>
          <c:spPr>
            <a:solidFill>
              <a:schemeClr val="accent5">
                <a:lumMod val="60000"/>
              </a:schemeClr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-540000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sz="800" b="0" i="0" u="none" strike="noStrike" kern="1200" baseline="0">
                    <a:solidFill>
                      <a:schemeClr val="tx1">
                        <a:lumMod val="50000"/>
                        <a:lumOff val="50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Samenvatting!$D$10:$D$12</c:f>
              <c:strCache>
                <c:ptCount val="2"/>
                <c:pt idx="0">
                  <c:v>Inkomen</c:v>
                </c:pt>
                <c:pt idx="1">
                  <c:v>Uitgaven</c:v>
                </c:pt>
              </c:strCache>
            </c:strRef>
          </c:cat>
          <c:val>
            <c:numRef>
              <c:f>Samenvatting!$O$10:$O$12</c:f>
              <c:numCache>
                <c:formatCode>[$€-413]\ #,##0.00</c:formatCode>
                <c:ptCount val="2"/>
                <c:pt idx="0">
                  <c:v>0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26F1-46CD-8A01-456B808960D5}"/>
            </c:ext>
          </c:extLst>
        </c:ser>
        <c:ser>
          <c:idx val="11"/>
          <c:order val="11"/>
          <c:tx>
            <c:strRef>
              <c:f>Samenvatting!$P$9</c:f>
              <c:strCache>
                <c:ptCount val="1"/>
                <c:pt idx="0">
                  <c:v>Dec</c:v>
                </c:pt>
              </c:strCache>
            </c:strRef>
          </c:tx>
          <c:spPr>
            <a:solidFill>
              <a:schemeClr val="accent6">
                <a:lumMod val="60000"/>
              </a:schemeClr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-540000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sz="800" b="0" i="0" u="none" strike="noStrike" kern="1200" baseline="0">
                    <a:solidFill>
                      <a:schemeClr val="tx1">
                        <a:lumMod val="50000"/>
                        <a:lumOff val="50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Samenvatting!$D$10:$D$12</c:f>
              <c:strCache>
                <c:ptCount val="2"/>
                <c:pt idx="0">
                  <c:v>Inkomen</c:v>
                </c:pt>
                <c:pt idx="1">
                  <c:v>Uitgaven</c:v>
                </c:pt>
              </c:strCache>
            </c:strRef>
          </c:cat>
          <c:val>
            <c:numRef>
              <c:f>Samenvatting!$P$10:$P$12</c:f>
              <c:numCache>
                <c:formatCode>[$€-413]\ #,##0.00</c:formatCode>
                <c:ptCount val="2"/>
                <c:pt idx="0">
                  <c:v>0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26F1-46CD-8A01-456B808960D5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444"/>
        <c:overlap val="-90"/>
        <c:axId val="2070756607"/>
        <c:axId val="191273007"/>
      </c:barChart>
      <c:catAx>
        <c:axId val="2070756607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cap="all" spc="120" normalizeH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91273007"/>
        <c:crosses val="autoZero"/>
        <c:auto val="1"/>
        <c:lblAlgn val="ctr"/>
        <c:lblOffset val="100"/>
        <c:noMultiLvlLbl val="0"/>
      </c:catAx>
      <c:valAx>
        <c:axId val="191273007"/>
        <c:scaling>
          <c:orientation val="minMax"/>
        </c:scaling>
        <c:delete val="1"/>
        <c:axPos val="l"/>
        <c:numFmt formatCode="[$€-413]\ #,##0.00" sourceLinked="1"/>
        <c:majorTickMark val="none"/>
        <c:minorTickMark val="none"/>
        <c:tickLblPos val="nextTo"/>
        <c:crossAx val="2070756607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lt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  <c:extLst>
    <c:ext xmlns:c14="http://schemas.microsoft.com/office/drawing/2007/8/2/chart" uri="{781A3756-C4B2-4CAC-9D66-4F8BD8637D16}">
      <c14:pivotOptions>
        <c14:dropZoneFilter val="1"/>
        <c14:dropZoneCategories val="1"/>
        <c14:dropZoneData val="1"/>
        <c14:dropZoneSeries val="1"/>
        <c14:dropZonesVisible val="1"/>
      </c14:pivotOptions>
    </c:ext>
    <c:ext xmlns:c16="http://schemas.microsoft.com/office/drawing/2014/chart" uri="{E28EC0CA-F0BB-4C9C-879D-F8772B89E7AC}">
      <c16:pivotOptions16>
        <c16:showExpandCollapseFieldButtons val="1"/>
      </c16:pivotOptions16>
    </c:ext>
  </c:extLst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[MAANDELIJKSE INKOMSTEN- EN UITGAVENSJABLOON.xlsx]Samenvatting!PivotTable1</c:name>
    <c:fmtId val="0"/>
  </c:pivotSource>
  <c:chart>
    <c:title>
      <c:tx>
        <c:rich>
          <a:bodyPr rot="0" spcFirstLastPara="1" vertOverflow="ellipsis" vert="horz" wrap="square" anchor="ctr" anchorCtr="1"/>
          <a:lstStyle/>
          <a:p>
            <a:pPr>
              <a:defRPr sz="1800" b="1" i="0" u="none" strike="noStrike" kern="1200" baseline="0">
                <a:solidFill>
                  <a:schemeClr val="dk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Categoriediagram</a:t>
            </a:r>
          </a:p>
        </c:rich>
      </c:tx>
      <c:layout>
        <c:manualLayout>
          <c:xMode val="edge"/>
          <c:yMode val="edge"/>
          <c:x val="0.32618744531933508"/>
          <c:y val="5.9164479440069993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1" i="0" u="none" strike="noStrike" kern="1200" baseline="0">
              <a:solidFill>
                <a:schemeClr val="dk1">
                  <a:lumMod val="75000"/>
                  <a:lumOff val="2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ivotFmts>
      <c:pivotFmt>
        <c:idx val="0"/>
        <c:spPr>
          <a:solidFill>
            <a:schemeClr val="accent1"/>
          </a:solidFill>
          <a:ln>
            <a:noFill/>
          </a:ln>
          <a:effectLst>
            <a:outerShdw blurRad="254000" sx="102000" sy="102000" algn="ctr" rotWithShape="0">
              <a:prstClr val="black">
                <a:alpha val="20000"/>
              </a:prstClr>
            </a:outerShdw>
          </a:effectLst>
        </c:spPr>
        <c:marker>
          <c:symbol val="none"/>
        </c:marker>
        <c:dLbl>
          <c:idx val="0"/>
          <c:spPr>
            <a:pattFill prst="pct75">
              <a:fgClr>
                <a:sysClr val="windowText" lastClr="000000">
                  <a:lumMod val="75000"/>
                  <a:lumOff val="25000"/>
                </a:sysClr>
              </a:fgClr>
              <a:bgClr>
                <a:sysClr val="windowText" lastClr="000000">
                  <a:lumMod val="65000"/>
                  <a:lumOff val="35000"/>
                </a:sysClr>
              </a:bgClr>
            </a:pattFill>
            <a:ln>
              <a:noFill/>
            </a:ln>
            <a:effectLst>
              <a:outerShdw blurRad="50800" dist="38100" dir="2700000" algn="tl" rotWithShape="0">
                <a:prstClr val="black">
                  <a:alpha val="40000"/>
                </a:prstClr>
              </a:outerShdw>
            </a:effectLst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1000" b="1" i="0" u="none" strike="noStrike" kern="1200" baseline="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pPr>
              <a:endParaRPr lang="es-MX"/>
            </a:p>
          </c:txPr>
          <c:dLblPos val="ctr"/>
          <c:showLegendKey val="0"/>
          <c:showVal val="0"/>
          <c:showCatName val="0"/>
          <c:showSerName val="0"/>
          <c:showPercent val="1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"/>
        <c:spPr>
          <a:solidFill>
            <a:schemeClr val="accent1"/>
          </a:solidFill>
          <a:ln>
            <a:noFill/>
          </a:ln>
          <a:effectLst>
            <a:outerShdw blurRad="254000" sx="102000" sy="102000" algn="ctr" rotWithShape="0">
              <a:prstClr val="black">
                <a:alpha val="20000"/>
              </a:prstClr>
            </a:outerShdw>
          </a:effectLst>
        </c:spPr>
      </c:pivotFmt>
      <c:pivotFmt>
        <c:idx val="2"/>
        <c:spPr>
          <a:solidFill>
            <a:schemeClr val="accent2"/>
          </a:solidFill>
          <a:ln>
            <a:noFill/>
          </a:ln>
          <a:effectLst>
            <a:outerShdw blurRad="254000" sx="102000" sy="102000" algn="ctr" rotWithShape="0">
              <a:prstClr val="black">
                <a:alpha val="20000"/>
              </a:prstClr>
            </a:outerShdw>
          </a:effectLst>
        </c:spPr>
      </c:pivotFmt>
      <c:pivotFmt>
        <c:idx val="3"/>
        <c:spPr>
          <a:solidFill>
            <a:schemeClr val="accent3"/>
          </a:solidFill>
          <a:ln>
            <a:noFill/>
          </a:ln>
          <a:effectLst>
            <a:outerShdw blurRad="254000" sx="102000" sy="102000" algn="ctr" rotWithShape="0">
              <a:prstClr val="black">
                <a:alpha val="20000"/>
              </a:prstClr>
            </a:outerShdw>
          </a:effectLst>
        </c:spPr>
      </c:pivotFmt>
      <c:pivotFmt>
        <c:idx val="4"/>
        <c:spPr>
          <a:solidFill>
            <a:schemeClr val="accent4"/>
          </a:solidFill>
          <a:ln>
            <a:noFill/>
          </a:ln>
          <a:effectLst>
            <a:outerShdw blurRad="254000" sx="102000" sy="102000" algn="ctr" rotWithShape="0">
              <a:prstClr val="black">
                <a:alpha val="20000"/>
              </a:prstClr>
            </a:outerShdw>
          </a:effectLst>
        </c:spPr>
      </c:pivotFmt>
      <c:pivotFmt>
        <c:idx val="5"/>
        <c:spPr>
          <a:solidFill>
            <a:schemeClr val="accent5"/>
          </a:solidFill>
          <a:ln>
            <a:noFill/>
          </a:ln>
          <a:effectLst>
            <a:outerShdw blurRad="254000" sx="102000" sy="102000" algn="ctr" rotWithShape="0">
              <a:prstClr val="black">
                <a:alpha val="20000"/>
              </a:prstClr>
            </a:outerShdw>
          </a:effectLst>
        </c:spPr>
      </c:pivotFmt>
      <c:pivotFmt>
        <c:idx val="6"/>
        <c:spPr>
          <a:solidFill>
            <a:schemeClr val="accent6"/>
          </a:solidFill>
          <a:ln>
            <a:noFill/>
          </a:ln>
          <a:effectLst>
            <a:outerShdw blurRad="254000" sx="102000" sy="102000" algn="ctr" rotWithShape="0">
              <a:prstClr val="black">
                <a:alpha val="20000"/>
              </a:prstClr>
            </a:outerShdw>
          </a:effectLst>
        </c:spPr>
      </c:pivotFmt>
      <c:pivotFmt>
        <c:idx val="7"/>
        <c:spPr>
          <a:solidFill>
            <a:schemeClr val="accent1">
              <a:lumMod val="60000"/>
            </a:schemeClr>
          </a:solidFill>
          <a:ln>
            <a:noFill/>
          </a:ln>
          <a:effectLst>
            <a:outerShdw blurRad="254000" sx="102000" sy="102000" algn="ctr" rotWithShape="0">
              <a:prstClr val="black">
                <a:alpha val="20000"/>
              </a:prstClr>
            </a:outerShdw>
          </a:effectLst>
        </c:spPr>
      </c:pivotFmt>
      <c:pivotFmt>
        <c:idx val="8"/>
        <c:spPr>
          <a:solidFill>
            <a:schemeClr val="accent2">
              <a:lumMod val="60000"/>
            </a:schemeClr>
          </a:solidFill>
          <a:ln>
            <a:noFill/>
          </a:ln>
          <a:effectLst>
            <a:outerShdw blurRad="254000" sx="102000" sy="102000" algn="ctr" rotWithShape="0">
              <a:prstClr val="black">
                <a:alpha val="20000"/>
              </a:prstClr>
            </a:outerShdw>
          </a:effectLst>
        </c:spPr>
      </c:pivotFmt>
      <c:pivotFmt>
        <c:idx val="9"/>
        <c:spPr>
          <a:solidFill>
            <a:schemeClr val="accent3">
              <a:lumMod val="60000"/>
            </a:schemeClr>
          </a:solidFill>
          <a:ln>
            <a:noFill/>
          </a:ln>
          <a:effectLst>
            <a:outerShdw blurRad="254000" sx="102000" sy="102000" algn="ctr" rotWithShape="0">
              <a:prstClr val="black">
                <a:alpha val="20000"/>
              </a:prstClr>
            </a:outerShdw>
          </a:effectLst>
        </c:spPr>
      </c:pivotFmt>
      <c:pivotFmt>
        <c:idx val="10"/>
        <c:spPr>
          <a:solidFill>
            <a:schemeClr val="accent4">
              <a:lumMod val="60000"/>
            </a:schemeClr>
          </a:solidFill>
          <a:ln>
            <a:noFill/>
          </a:ln>
          <a:effectLst>
            <a:outerShdw blurRad="254000" sx="102000" sy="102000" algn="ctr" rotWithShape="0">
              <a:prstClr val="black">
                <a:alpha val="20000"/>
              </a:prstClr>
            </a:outerShdw>
          </a:effectLst>
        </c:spPr>
      </c:pivotFmt>
    </c:pivotFmts>
    <c:plotArea>
      <c:layout/>
      <c:pieChart>
        <c:varyColors val="1"/>
        <c:ser>
          <c:idx val="0"/>
          <c:order val="0"/>
          <c:tx>
            <c:strRef>
              <c:f>Samenvatting!$B$9</c:f>
              <c:strCache>
                <c:ptCount val="1"/>
                <c:pt idx="0">
                  <c:v>Total</c:v>
                </c:pt>
              </c:strCache>
            </c:strRef>
          </c:tx>
          <c:dPt>
            <c:idx val="0"/>
            <c:bubble3D val="0"/>
            <c:spPr>
              <a:solidFill>
                <a:schemeClr val="accent1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</c:dPt>
          <c:dPt>
            <c:idx val="1"/>
            <c:bubble3D val="0"/>
            <c:spPr>
              <a:solidFill>
                <a:schemeClr val="accent2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</c:dPt>
          <c:dPt>
            <c:idx val="2"/>
            <c:bubble3D val="0"/>
            <c:spPr>
              <a:solidFill>
                <a:schemeClr val="accent3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</c:dPt>
          <c:dPt>
            <c:idx val="3"/>
            <c:bubble3D val="0"/>
            <c:spPr>
              <a:solidFill>
                <a:schemeClr val="accent4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</c:dPt>
          <c:dPt>
            <c:idx val="4"/>
            <c:bubble3D val="0"/>
            <c:spPr>
              <a:solidFill>
                <a:schemeClr val="accent5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</c:dPt>
          <c:dPt>
            <c:idx val="5"/>
            <c:bubble3D val="0"/>
            <c:spPr>
              <a:solidFill>
                <a:schemeClr val="accent6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</c:dPt>
          <c:dPt>
            <c:idx val="6"/>
            <c:bubble3D val="0"/>
            <c:spPr>
              <a:solidFill>
                <a:schemeClr val="accent1">
                  <a:lumMod val="60000"/>
                </a:schemeClr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</c:dPt>
          <c:dPt>
            <c:idx val="7"/>
            <c:bubble3D val="0"/>
            <c:spPr>
              <a:solidFill>
                <a:schemeClr val="accent2">
                  <a:lumMod val="60000"/>
                </a:schemeClr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</c:dPt>
          <c:dPt>
            <c:idx val="8"/>
            <c:bubble3D val="0"/>
            <c:spPr>
              <a:solidFill>
                <a:schemeClr val="accent3">
                  <a:lumMod val="60000"/>
                </a:schemeClr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</c:dPt>
          <c:dPt>
            <c:idx val="9"/>
            <c:bubble3D val="0"/>
            <c:spPr>
              <a:solidFill>
                <a:schemeClr val="accent4">
                  <a:lumMod val="60000"/>
                </a:schemeClr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</c:dPt>
          <c:dLbls>
            <c:spPr>
              <a:pattFill prst="pct75">
                <a:fgClr>
                  <a:sysClr val="windowText" lastClr="000000">
                    <a:lumMod val="75000"/>
                    <a:lumOff val="25000"/>
                  </a:sysClr>
                </a:fgClr>
                <a:bgClr>
                  <a:sysClr val="windowText" lastClr="000000">
                    <a:lumMod val="65000"/>
                    <a:lumOff val="35000"/>
                  </a:sysClr>
                </a:bgClr>
              </a:pattFill>
              <a:ln>
                <a:noFill/>
              </a:ln>
              <a:effectLst>
                <a:outerShdw blurRad="50800" dist="38100" dir="2700000" algn="tl" rotWithShape="0">
                  <a:prstClr val="black">
                    <a:alpha val="40000"/>
                  </a:prstClr>
                </a:outerShdw>
              </a:effectLst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es-MX"/>
              </a:p>
            </c:txPr>
            <c:dLblPos val="ctr"/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>
                  <a:solidFill>
                    <a:schemeClr val="dk1">
                      <a:lumMod val="50000"/>
                      <a:lumOff val="50000"/>
                    </a:schemeClr>
                  </a:solidFill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Samenvatting!$A$10:$A$20</c:f>
              <c:strCache>
                <c:ptCount val="10"/>
                <c:pt idx="0">
                  <c:v>Kinderen</c:v>
                </c:pt>
                <c:pt idx="1">
                  <c:v>Dagelijks leven</c:v>
                </c:pt>
                <c:pt idx="2">
                  <c:v>Vermaak</c:v>
                </c:pt>
                <c:pt idx="3">
                  <c:v>Vaste lasten</c:v>
                </c:pt>
                <c:pt idx="4">
                  <c:v>Voedsel</c:v>
                </c:pt>
                <c:pt idx="5">
                  <c:v>Gezondheid</c:v>
                </c:pt>
                <c:pt idx="6">
                  <c:v>Huishouden</c:v>
                </c:pt>
                <c:pt idx="7">
                  <c:v>Inkomen</c:v>
                </c:pt>
                <c:pt idx="8">
                  <c:v>Verplichtingen</c:v>
                </c:pt>
                <c:pt idx="9">
                  <c:v>Vervoer</c:v>
                </c:pt>
              </c:strCache>
            </c:strRef>
          </c:cat>
          <c:val>
            <c:numRef>
              <c:f>Samenvatting!$B$10:$B$20</c:f>
              <c:numCache>
                <c:formatCode>[$€-413]\ #,##0.00</c:formatCode>
                <c:ptCount val="10"/>
                <c:pt idx="0">
                  <c:v>45</c:v>
                </c:pt>
                <c:pt idx="1">
                  <c:v>0</c:v>
                </c:pt>
                <c:pt idx="2">
                  <c:v>0</c:v>
                </c:pt>
                <c:pt idx="3">
                  <c:v>20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100</c:v>
                </c:pt>
                <c:pt idx="8">
                  <c:v>0</c:v>
                </c:pt>
                <c:pt idx="9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4-A075-49F1-8E7D-391960441863}"/>
            </c:ext>
          </c:extLst>
        </c:ser>
        <c:dLbls>
          <c:dLblPos val="ctr"/>
          <c:showLegendKey val="0"/>
          <c:showVal val="0"/>
          <c:showCatName val="0"/>
          <c:showSerName val="0"/>
          <c:showPercent val="1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overlay val="0"/>
      <c:spPr>
        <a:solidFill>
          <a:schemeClr val="lt1">
            <a:lumMod val="95000"/>
            <a:alpha val="39000"/>
          </a:schemeClr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dk1">
                  <a:lumMod val="75000"/>
                  <a:lumOff val="2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gradFill flip="none" rotWithShape="1">
      <a:gsLst>
        <a:gs pos="0">
          <a:schemeClr val="lt1"/>
        </a:gs>
        <a:gs pos="39000">
          <a:schemeClr val="lt1"/>
        </a:gs>
        <a:gs pos="100000">
          <a:schemeClr val="lt1">
            <a:lumMod val="75000"/>
          </a:schemeClr>
        </a:gs>
      </a:gsLst>
      <a:path path="circle">
        <a:fillToRect l="50000" t="-80000" r="50000" b="180000"/>
      </a:path>
      <a:tileRect/>
    </a:gradFill>
    <a:ln w="9525" cap="flat" cmpd="sng" algn="ctr">
      <a:solidFill>
        <a:schemeClr val="dk1">
          <a:lumMod val="25000"/>
          <a:lumOff val="7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  <c:extLst>
    <c:ext xmlns:c14="http://schemas.microsoft.com/office/drawing/2007/8/2/chart" uri="{781A3756-C4B2-4CAC-9D66-4F8BD8637D16}">
      <c14:pivotOptions>
        <c14:dropZoneFilter val="1"/>
        <c14:dropZoneCategories val="1"/>
        <c14:dropZoneData val="1"/>
        <c14:dropZoneSeries val="1"/>
        <c14:dropZonesVisible val="1"/>
      </c14:pivotOptions>
    </c:ext>
    <c:ext xmlns:c16="http://schemas.microsoft.com/office/drawing/2014/chart" uri="{E28EC0CA-F0BB-4C9C-879D-F8772B89E7AC}">
      <c16:pivotOptions16>
        <c16:showExpandCollapseFieldButtons val="1"/>
      </c16:pivotOptions16>
    </c:ext>
  </c:extLst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800" kern="1200" cap="all" spc="120" normalizeH="0" baseline="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lt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50000"/>
        <a:lumOff val="50000"/>
      </a:schemeClr>
    </cs:fontRef>
    <cs:defRPr sz="800" b="0" i="0" u="none" strike="noStrike" kern="1200" baseline="0"/>
    <cs:bodyPr rot="-5400000" spcFirstLastPara="1" vertOverflow="clip" horzOverflow="clip" vert="horz" wrap="square" lIns="38100" tIns="19050" rIns="38100" bIns="19050" anchor="ctr" anchorCtr="1">
      <a:spAutoFit/>
    </cs:bodyPr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22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ln w="9525">
        <a:solidFill>
          <a:schemeClr val="phClr"/>
        </a:solidFill>
        <a:round/>
      </a:ln>
    </cs:spPr>
  </cs:dataPointMarker>
  <cs:dataPointMarkerLayout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15000"/>
            <a:lumOff val="8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solidFill>
          <a:schemeClr val="tx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cap="all" spc="120" normalizeH="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8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253">
  <cs:axisTitle>
    <cs:lnRef idx="0"/>
    <cs:fillRef idx="0"/>
    <cs:effectRef idx="0"/>
    <cs:fontRef idx="minor">
      <a:schemeClr val="dk1">
        <a:lumMod val="75000"/>
        <a:lumOff val="2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75000"/>
        <a:lumOff val="25000"/>
      </a:schemeClr>
    </cs:fontRef>
    <cs:spPr>
      <a:ln w="190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 cap="all" baseline="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lt1"/>
          </a:gs>
          <a:gs pos="39000">
            <a:schemeClr val="lt1"/>
          </a:gs>
          <a:gs pos="100000">
            <a:schemeClr val="lt1">
              <a:lumMod val="75000"/>
            </a:schemeClr>
          </a:gs>
        </a:gsLst>
        <a:path path="circle">
          <a:fillToRect l="50000" t="-80000" r="50000" b="180000"/>
        </a:path>
        <a:tileRect/>
      </a:gradFill>
      <a:ln w="9525" cap="flat" cmpd="sng" algn="ctr">
        <a:solidFill>
          <a:schemeClr val="dk1">
            <a:lumMod val="25000"/>
            <a:lumOff val="7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/>
    </cs:fontRef>
    <cs:spPr>
      <a:pattFill prst="pct75">
        <a:fgClr>
          <a:schemeClr val="dk1">
            <a:lumMod val="75000"/>
            <a:lumOff val="25000"/>
          </a:schemeClr>
        </a:fgClr>
        <a:bgClr>
          <a:schemeClr val="dk1">
            <a:lumMod val="65000"/>
            <a:lumOff val="35000"/>
          </a:schemeClr>
        </a:bgClr>
      </a:pattFill>
      <a:effectLst>
        <a:outerShdw blurRad="50800" dist="38100" dir="2700000" algn="tl" rotWithShape="0">
          <a:prstClr val="black">
            <a:alpha val="40000"/>
          </a:prstClr>
        </a:outerShdw>
      </a:effectLst>
    </cs:spPr>
    <cs:defRPr sz="1000" b="1" i="0" u="none" strike="noStrike" kern="1200" baseline="0"/>
  </cs:dataLabel>
  <cs:dataLabelCallout>
    <cs:lnRef idx="0"/>
    <cs:fillRef idx="0"/>
    <cs:effectRef idx="0"/>
    <cs:fontRef idx="minor">
      <a:schemeClr val="lt1"/>
    </cs:fontRef>
    <cs:spPr>
      <a:pattFill prst="pct75">
        <a:fgClr>
          <a:schemeClr val="dk1">
            <a:lumMod val="75000"/>
            <a:lumOff val="25000"/>
          </a:schemeClr>
        </a:fgClr>
        <a:bgClr>
          <a:schemeClr val="dk1">
            <a:lumMod val="65000"/>
            <a:lumOff val="35000"/>
          </a:schemeClr>
        </a:bgClr>
      </a:pattFill>
      <a:effectLst>
        <a:outerShdw blurRad="50800" dist="38100" dir="2700000" algn="tl" rotWithShape="0">
          <a:prstClr val="black">
            <a:alpha val="40000"/>
          </a:prstClr>
        </a:outerShdw>
      </a:effectLst>
    </cs:spPr>
    <cs:defRPr sz="1000" b="1" i="0" u="none" strike="noStrike" kern="1200" baseline="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254000" sx="102000" sy="102000" algn="ctr" rotWithShape="0">
          <a:prstClr val="black">
            <a:alpha val="20000"/>
          </a:prstClr>
        </a:outerShdw>
      </a:effectLst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254000" sx="102000" sy="102000" algn="ctr" rotWithShape="0">
          <a:prstClr val="black">
            <a:alpha val="20000"/>
          </a:prstClr>
        </a:outerShdw>
      </a:effectLst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31750" cap="rnd">
        <a:solidFill>
          <a:schemeClr val="phClr">
            <a:alpha val="85000"/>
          </a:schemeClr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75000"/>
        <a:lumOff val="25000"/>
      </a:schemeClr>
    </cs:fontRef>
    <cs:spPr>
      <a:ln w="9525">
        <a:solidFill>
          <a:schemeClr val="dk1">
            <a:lumMod val="35000"/>
            <a:lumOff val="6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dk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</a:ln>
    </cs:spPr>
  </cs:leaderLine>
  <cs:legend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lt1">
          <a:lumMod val="95000"/>
          <a:alpha val="39000"/>
        </a:schemeClr>
      </a:solidFill>
    </cs:spPr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75000"/>
        <a:lumOff val="25000"/>
      </a:schemeClr>
    </cs:fontRef>
    <cs:spPr>
      <a:ln w="317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75000"/>
        <a:lumOff val="25000"/>
      </a:schemeClr>
    </cs:fontRef>
    <cs:defRPr sz="1800" b="1" kern="120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dk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dk1">
        <a:lumMod val="75000"/>
        <a:lumOff val="25000"/>
      </a:schemeClr>
    </cs:fontRef>
    <cs:spPr>
      <a:ln>
        <a:noFill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182880</xdr:colOff>
      <xdr:row>12</xdr:row>
      <xdr:rowOff>64770</xdr:rowOff>
    </xdr:from>
    <xdr:to>
      <xdr:col>16</xdr:col>
      <xdr:colOff>60960</xdr:colOff>
      <xdr:row>29</xdr:row>
      <xdr:rowOff>68580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422AE494-F541-D616-29FB-C510EE2AB68A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16</xdr:col>
      <xdr:colOff>297180</xdr:colOff>
      <xdr:row>8</xdr:row>
      <xdr:rowOff>34290</xdr:rowOff>
    </xdr:from>
    <xdr:to>
      <xdr:col>23</xdr:col>
      <xdr:colOff>601980</xdr:colOff>
      <xdr:row>23</xdr:row>
      <xdr:rowOff>34290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91081846-57AB-0DEB-B037-F9368F3803E8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190500</xdr:colOff>
      <xdr:row>22</xdr:row>
      <xdr:rowOff>83820</xdr:rowOff>
    </xdr:from>
    <xdr:to>
      <xdr:col>1</xdr:col>
      <xdr:colOff>365760</xdr:colOff>
      <xdr:row>24</xdr:row>
      <xdr:rowOff>22860</xdr:rowOff>
    </xdr:to>
    <xdr:sp macro="[0]!Module2.refresh" textlink="">
      <xdr:nvSpPr>
        <xdr:cNvPr id="5" name="Rectangle 4">
          <a:extLst>
            <a:ext uri="{FF2B5EF4-FFF2-40B4-BE49-F238E27FC236}">
              <a16:creationId xmlns:a16="http://schemas.microsoft.com/office/drawing/2014/main" id="{50F958A5-F1C8-0636-CCEE-727EA91416C9}"/>
            </a:ext>
          </a:extLst>
        </xdr:cNvPr>
        <xdr:cNvSpPr/>
      </xdr:nvSpPr>
      <xdr:spPr>
        <a:xfrm>
          <a:off x="190500" y="3878580"/>
          <a:ext cx="1082040" cy="304800"/>
        </a:xfrm>
        <a:prstGeom prst="rect">
          <a:avLst/>
        </a:prstGeom>
        <a:solidFill>
          <a:schemeClr val="accent2"/>
        </a:solidFill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sz="1600" b="1"/>
            <a:t>REFRESH</a:t>
          </a:r>
        </a:p>
      </xdr:txBody>
    </xdr:sp>
    <xdr:clientData/>
  </xdr:twoCellAnchor>
</xdr:wsDr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OnLoad="1" refreshedBy="Andres VC" refreshedDate="45952.796658912041" createdVersion="8" refreshedVersion="8" minRefreshableVersion="3" recordCount="68" xr:uid="{315FD62F-4896-4414-863F-8F2064D2D08B}">
  <cacheSource type="worksheet">
    <worksheetSource name="Table1"/>
  </cacheSource>
  <cacheFields count="16">
    <cacheField name="Details" numFmtId="0">
      <sharedItems/>
    </cacheField>
    <cacheField name="Category" numFmtId="0">
      <sharedItems count="11">
        <s v="Income"/>
        <s v="Fixed expenses"/>
        <s v="Household"/>
        <s v="Food"/>
        <s v="Transport"/>
        <s v="Health"/>
        <s v="Daily Life"/>
        <s v="Children"/>
        <s v="Obligations"/>
        <s v="Entertainment"/>
        <s v="Savings" u="1"/>
      </sharedItems>
    </cacheField>
    <cacheField name="INCOME /Expenses" numFmtId="0">
      <sharedItems count="2">
        <s v="Income"/>
        <s v="Expenses"/>
      </sharedItems>
    </cacheField>
    <cacheField name="January" numFmtId="164">
      <sharedItems containsSemiMixedTypes="0" containsString="0" containsNumber="1" containsInteger="1" minValue="0" maxValue="100"/>
    </cacheField>
    <cacheField name="February" numFmtId="164">
      <sharedItems containsSemiMixedTypes="0" containsString="0" containsNumber="1" containsInteger="1" minValue="0" maxValue="20"/>
    </cacheField>
    <cacheField name="March" numFmtId="164">
      <sharedItems containsSemiMixedTypes="0" containsString="0" containsNumber="1" containsInteger="1" minValue="0" maxValue="0"/>
    </cacheField>
    <cacheField name="April" numFmtId="164">
      <sharedItems containsSemiMixedTypes="0" containsString="0" containsNumber="1" containsInteger="1" minValue="0" maxValue="0"/>
    </cacheField>
    <cacheField name="May" numFmtId="164">
      <sharedItems containsSemiMixedTypes="0" containsString="0" containsNumber="1" containsInteger="1" minValue="0" maxValue="0"/>
    </cacheField>
    <cacheField name="June" numFmtId="164">
      <sharedItems containsSemiMixedTypes="0" containsString="0" containsNumber="1" containsInteger="1" minValue="0" maxValue="0"/>
    </cacheField>
    <cacheField name="July" numFmtId="164">
      <sharedItems containsSemiMixedTypes="0" containsString="0" containsNumber="1" containsInteger="1" minValue="0" maxValue="0"/>
    </cacheField>
    <cacheField name="August" numFmtId="164">
      <sharedItems containsSemiMixedTypes="0" containsString="0" containsNumber="1" containsInteger="1" minValue="0" maxValue="0"/>
    </cacheField>
    <cacheField name="September" numFmtId="164">
      <sharedItems containsSemiMixedTypes="0" containsString="0" containsNumber="1" containsInteger="1" minValue="0" maxValue="0"/>
    </cacheField>
    <cacheField name="October" numFmtId="164">
      <sharedItems containsSemiMixedTypes="0" containsString="0" containsNumber="1" containsInteger="1" minValue="0" maxValue="0"/>
    </cacheField>
    <cacheField name="November" numFmtId="164">
      <sharedItems containsSemiMixedTypes="0" containsString="0" containsNumber="1" containsInteger="1" minValue="0" maxValue="0"/>
    </cacheField>
    <cacheField name="December" numFmtId="164">
      <sharedItems containsSemiMixedTypes="0" containsString="0" containsNumber="1" containsInteger="1" minValue="0" maxValue="0"/>
    </cacheField>
    <cacheField name="Total" numFmtId="164">
      <sharedItems containsSemiMixedTypes="0" containsString="0" containsNumber="1" containsInteger="1" minValue="0" maxValue="100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68">
  <r>
    <s v="Net Salary"/>
    <x v="0"/>
    <x v="0"/>
    <n v="100"/>
    <n v="0"/>
    <n v="0"/>
    <n v="0"/>
    <n v="0"/>
    <n v="0"/>
    <n v="0"/>
    <n v="0"/>
    <n v="0"/>
    <n v="0"/>
    <n v="0"/>
    <n v="0"/>
    <n v="100"/>
  </r>
  <r>
    <s v="Interest received (fixed term)"/>
    <x v="0"/>
    <x v="0"/>
    <n v="0"/>
    <n v="0"/>
    <n v="0"/>
    <n v="0"/>
    <n v="0"/>
    <n v="0"/>
    <n v="0"/>
    <n v="0"/>
    <n v="0"/>
    <n v="0"/>
    <n v="0"/>
    <n v="0"/>
    <n v="0"/>
  </r>
  <r>
    <s v="Dividends"/>
    <x v="0"/>
    <x v="0"/>
    <n v="0"/>
    <n v="0"/>
    <n v="0"/>
    <n v="0"/>
    <n v="0"/>
    <n v="0"/>
    <n v="0"/>
    <n v="0"/>
    <n v="0"/>
    <n v="0"/>
    <n v="0"/>
    <n v="0"/>
    <n v="0"/>
  </r>
  <r>
    <s v="Refunds"/>
    <x v="0"/>
    <x v="0"/>
    <n v="0"/>
    <n v="0"/>
    <n v="0"/>
    <n v="0"/>
    <n v="0"/>
    <n v="0"/>
    <n v="0"/>
    <n v="0"/>
    <n v="0"/>
    <n v="0"/>
    <n v="0"/>
    <n v="0"/>
    <n v="0"/>
  </r>
  <r>
    <s v="Rental income"/>
    <x v="0"/>
    <x v="0"/>
    <n v="0"/>
    <n v="0"/>
    <n v="0"/>
    <n v="0"/>
    <n v="0"/>
    <n v="0"/>
    <n v="0"/>
    <n v="0"/>
    <n v="0"/>
    <n v="0"/>
    <n v="0"/>
    <n v="0"/>
    <n v="0"/>
  </r>
  <r>
    <s v="Other Income A)"/>
    <x v="0"/>
    <x v="0"/>
    <n v="0"/>
    <n v="0"/>
    <n v="0"/>
    <n v="0"/>
    <n v="0"/>
    <n v="0"/>
    <n v="0"/>
    <n v="0"/>
    <n v="0"/>
    <n v="0"/>
    <n v="0"/>
    <n v="0"/>
    <n v="0"/>
  </r>
  <r>
    <s v="Other Income B)"/>
    <x v="0"/>
    <x v="0"/>
    <n v="0"/>
    <n v="0"/>
    <n v="0"/>
    <n v="0"/>
    <n v="0"/>
    <n v="0"/>
    <n v="0"/>
    <n v="0"/>
    <n v="0"/>
    <n v="0"/>
    <n v="0"/>
    <n v="0"/>
    <n v="0"/>
  </r>
  <r>
    <s v="Electricity"/>
    <x v="1"/>
    <x v="1"/>
    <n v="0"/>
    <n v="20"/>
    <n v="0"/>
    <n v="0"/>
    <n v="0"/>
    <n v="0"/>
    <n v="0"/>
    <n v="0"/>
    <n v="0"/>
    <n v="0"/>
    <n v="0"/>
    <n v="0"/>
    <n v="20"/>
  </r>
  <r>
    <s v="Water"/>
    <x v="1"/>
    <x v="1"/>
    <n v="0"/>
    <n v="0"/>
    <n v="0"/>
    <n v="0"/>
    <n v="0"/>
    <n v="0"/>
    <n v="0"/>
    <n v="0"/>
    <n v="0"/>
    <n v="0"/>
    <n v="0"/>
    <n v="0"/>
    <n v="0"/>
  </r>
  <r>
    <s v="Telephone"/>
    <x v="1"/>
    <x v="1"/>
    <n v="0"/>
    <n v="0"/>
    <n v="0"/>
    <n v="0"/>
    <n v="0"/>
    <n v="0"/>
    <n v="0"/>
    <n v="0"/>
    <n v="0"/>
    <n v="0"/>
    <n v="0"/>
    <n v="0"/>
    <n v="0"/>
  </r>
  <r>
    <s v="Cable"/>
    <x v="1"/>
    <x v="1"/>
    <n v="0"/>
    <n v="0"/>
    <n v="0"/>
    <n v="0"/>
    <n v="0"/>
    <n v="0"/>
    <n v="0"/>
    <n v="0"/>
    <n v="0"/>
    <n v="0"/>
    <n v="0"/>
    <n v="0"/>
    <n v="0"/>
  </r>
  <r>
    <s v="Internet"/>
    <x v="1"/>
    <x v="1"/>
    <n v="0"/>
    <n v="0"/>
    <n v="0"/>
    <n v="0"/>
    <n v="0"/>
    <n v="0"/>
    <n v="0"/>
    <n v="0"/>
    <n v="0"/>
    <n v="0"/>
    <n v="0"/>
    <n v="0"/>
    <n v="0"/>
  </r>
  <r>
    <s v="Cell Phone"/>
    <x v="1"/>
    <x v="1"/>
    <n v="0"/>
    <n v="0"/>
    <n v="0"/>
    <n v="0"/>
    <n v="0"/>
    <n v="0"/>
    <n v="0"/>
    <n v="0"/>
    <n v="0"/>
    <n v="0"/>
    <n v="0"/>
    <n v="0"/>
    <n v="0"/>
  </r>
  <r>
    <s v="Other"/>
    <x v="1"/>
    <x v="1"/>
    <n v="0"/>
    <n v="0"/>
    <n v="0"/>
    <n v="0"/>
    <n v="0"/>
    <n v="0"/>
    <n v="0"/>
    <n v="0"/>
    <n v="0"/>
    <n v="0"/>
    <n v="0"/>
    <n v="0"/>
    <n v="0"/>
  </r>
  <r>
    <s v="Household"/>
    <x v="2"/>
    <x v="1"/>
    <n v="0"/>
    <n v="0"/>
    <n v="0"/>
    <n v="0"/>
    <n v="0"/>
    <n v="0"/>
    <n v="0"/>
    <n v="0"/>
    <n v="0"/>
    <n v="0"/>
    <n v="0"/>
    <n v="0"/>
    <n v="0"/>
  </r>
  <r>
    <s v="Mortgage payment"/>
    <x v="2"/>
    <x v="1"/>
    <n v="0"/>
    <n v="0"/>
    <n v="0"/>
    <n v="0"/>
    <n v="0"/>
    <n v="0"/>
    <n v="0"/>
    <n v="0"/>
    <n v="0"/>
    <n v="0"/>
    <n v="0"/>
    <n v="0"/>
    <n v="0"/>
  </r>
  <r>
    <s v="Insurance payment"/>
    <x v="2"/>
    <x v="1"/>
    <n v="0"/>
    <n v="0"/>
    <n v="0"/>
    <n v="0"/>
    <n v="0"/>
    <n v="0"/>
    <n v="0"/>
    <n v="0"/>
    <n v="0"/>
    <n v="0"/>
    <n v="0"/>
    <n v="0"/>
    <n v="0"/>
  </r>
  <r>
    <s v="Household Taxes"/>
    <x v="2"/>
    <x v="1"/>
    <n v="0"/>
    <n v="0"/>
    <n v="0"/>
    <n v="0"/>
    <n v="0"/>
    <n v="0"/>
    <n v="0"/>
    <n v="0"/>
    <n v="0"/>
    <n v="0"/>
    <n v="0"/>
    <n v="0"/>
    <n v="0"/>
  </r>
  <r>
    <s v="Furniture/appliances"/>
    <x v="2"/>
    <x v="1"/>
    <n v="0"/>
    <n v="0"/>
    <n v="0"/>
    <n v="0"/>
    <n v="0"/>
    <n v="0"/>
    <n v="0"/>
    <n v="0"/>
    <n v="0"/>
    <n v="0"/>
    <n v="0"/>
    <n v="0"/>
    <n v="0"/>
  </r>
  <r>
    <s v="Gardening"/>
    <x v="2"/>
    <x v="1"/>
    <n v="0"/>
    <n v="0"/>
    <n v="0"/>
    <n v="0"/>
    <n v="0"/>
    <n v="0"/>
    <n v="0"/>
    <n v="0"/>
    <n v="0"/>
    <n v="0"/>
    <n v="0"/>
    <n v="0"/>
    <n v="0"/>
  </r>
  <r>
    <s v="Maintenance"/>
    <x v="2"/>
    <x v="1"/>
    <n v="0"/>
    <n v="0"/>
    <n v="0"/>
    <n v="0"/>
    <n v="0"/>
    <n v="0"/>
    <n v="0"/>
    <n v="0"/>
    <n v="0"/>
    <n v="0"/>
    <n v="0"/>
    <n v="0"/>
    <n v="0"/>
  </r>
  <r>
    <s v="Improvements"/>
    <x v="2"/>
    <x v="1"/>
    <n v="0"/>
    <n v="0"/>
    <n v="0"/>
    <n v="0"/>
    <n v="0"/>
    <n v="0"/>
    <n v="0"/>
    <n v="0"/>
    <n v="0"/>
    <n v="0"/>
    <n v="0"/>
    <n v="0"/>
    <n v="0"/>
  </r>
  <r>
    <s v="Other household expenses"/>
    <x v="2"/>
    <x v="1"/>
    <n v="0"/>
    <n v="0"/>
    <n v="0"/>
    <n v="0"/>
    <n v="0"/>
    <n v="0"/>
    <n v="0"/>
    <n v="0"/>
    <n v="0"/>
    <n v="0"/>
    <n v="0"/>
    <n v="0"/>
    <n v="0"/>
  </r>
  <r>
    <s v="Supermarket"/>
    <x v="3"/>
    <x v="1"/>
    <n v="0"/>
    <n v="0"/>
    <n v="0"/>
    <n v="0"/>
    <n v="0"/>
    <n v="0"/>
    <n v="0"/>
    <n v="0"/>
    <n v="0"/>
    <n v="0"/>
    <n v="0"/>
    <n v="0"/>
    <n v="0"/>
  </r>
  <r>
    <s v="Grocery store/Butcher shop"/>
    <x v="3"/>
    <x v="1"/>
    <n v="0"/>
    <n v="0"/>
    <n v="0"/>
    <n v="0"/>
    <n v="0"/>
    <n v="0"/>
    <n v="0"/>
    <n v="0"/>
    <n v="0"/>
    <n v="0"/>
    <n v="0"/>
    <n v="0"/>
    <n v="0"/>
  </r>
  <r>
    <s v="Delivery"/>
    <x v="3"/>
    <x v="1"/>
    <n v="0"/>
    <n v="0"/>
    <n v="0"/>
    <n v="0"/>
    <n v="0"/>
    <n v="0"/>
    <n v="0"/>
    <n v="0"/>
    <n v="0"/>
    <n v="0"/>
    <n v="0"/>
    <n v="0"/>
    <n v="0"/>
  </r>
  <r>
    <s v="Food-Other"/>
    <x v="3"/>
    <x v="1"/>
    <n v="0"/>
    <n v="0"/>
    <n v="0"/>
    <n v="0"/>
    <n v="0"/>
    <n v="0"/>
    <n v="0"/>
    <n v="0"/>
    <n v="0"/>
    <n v="0"/>
    <n v="0"/>
    <n v="0"/>
    <n v="0"/>
  </r>
  <r>
    <s v="License"/>
    <x v="4"/>
    <x v="1"/>
    <n v="0"/>
    <n v="0"/>
    <n v="0"/>
    <n v="0"/>
    <n v="0"/>
    <n v="0"/>
    <n v="0"/>
    <n v="0"/>
    <n v="0"/>
    <n v="0"/>
    <n v="0"/>
    <n v="0"/>
    <n v="0"/>
  </r>
  <r>
    <s v="Car Insurance"/>
    <x v="4"/>
    <x v="1"/>
    <n v="0"/>
    <n v="0"/>
    <n v="0"/>
    <n v="0"/>
    <n v="0"/>
    <n v="0"/>
    <n v="0"/>
    <n v="0"/>
    <n v="0"/>
    <n v="0"/>
    <n v="0"/>
    <n v="0"/>
    <n v="0"/>
  </r>
  <r>
    <s v="Fuel"/>
    <x v="4"/>
    <x v="1"/>
    <n v="0"/>
    <n v="0"/>
    <n v="0"/>
    <n v="0"/>
    <n v="0"/>
    <n v="0"/>
    <n v="0"/>
    <n v="0"/>
    <n v="0"/>
    <n v="0"/>
    <n v="0"/>
    <n v="0"/>
    <n v="0"/>
  </r>
  <r>
    <s v="Bus/Taxi/Train"/>
    <x v="4"/>
    <x v="1"/>
    <n v="0"/>
    <n v="0"/>
    <n v="0"/>
    <n v="0"/>
    <n v="0"/>
    <n v="0"/>
    <n v="0"/>
    <n v="0"/>
    <n v="0"/>
    <n v="0"/>
    <n v="0"/>
    <n v="0"/>
    <n v="0"/>
  </r>
  <r>
    <s v="Vehicle Repair"/>
    <x v="4"/>
    <x v="1"/>
    <n v="0"/>
    <n v="0"/>
    <n v="0"/>
    <n v="0"/>
    <n v="0"/>
    <n v="0"/>
    <n v="0"/>
    <n v="0"/>
    <n v="0"/>
    <n v="0"/>
    <n v="0"/>
    <n v="0"/>
    <n v="0"/>
  </r>
  <r>
    <s v="License"/>
    <x v="4"/>
    <x v="1"/>
    <n v="0"/>
    <n v="0"/>
    <n v="0"/>
    <n v="0"/>
    <n v="0"/>
    <n v="0"/>
    <n v="0"/>
    <n v="0"/>
    <n v="0"/>
    <n v="0"/>
    <n v="0"/>
    <n v="0"/>
    <n v="0"/>
  </r>
  <r>
    <s v="Transportation-Other"/>
    <x v="4"/>
    <x v="1"/>
    <n v="0"/>
    <n v="0"/>
    <n v="0"/>
    <n v="0"/>
    <n v="0"/>
    <n v="0"/>
    <n v="0"/>
    <n v="0"/>
    <n v="0"/>
    <n v="0"/>
    <n v="0"/>
    <n v="0"/>
    <n v="0"/>
  </r>
  <r>
    <s v="Health insurance"/>
    <x v="5"/>
    <x v="1"/>
    <n v="0"/>
    <n v="0"/>
    <n v="0"/>
    <n v="0"/>
    <n v="0"/>
    <n v="0"/>
    <n v="0"/>
    <n v="0"/>
    <n v="0"/>
    <n v="0"/>
    <n v="0"/>
    <n v="0"/>
    <n v="0"/>
  </r>
  <r>
    <s v="Medicine"/>
    <x v="5"/>
    <x v="1"/>
    <n v="0"/>
    <n v="0"/>
    <n v="0"/>
    <n v="0"/>
    <n v="0"/>
    <n v="0"/>
    <n v="0"/>
    <n v="0"/>
    <n v="0"/>
    <n v="0"/>
    <n v="0"/>
    <n v="0"/>
    <n v="0"/>
  </r>
  <r>
    <s v="Doctor/Dentist"/>
    <x v="5"/>
    <x v="1"/>
    <n v="0"/>
    <n v="0"/>
    <n v="0"/>
    <n v="0"/>
    <n v="0"/>
    <n v="0"/>
    <n v="0"/>
    <n v="0"/>
    <n v="0"/>
    <n v="0"/>
    <n v="0"/>
    <n v="0"/>
    <n v="0"/>
  </r>
  <r>
    <s v="Life Insurance"/>
    <x v="5"/>
    <x v="1"/>
    <n v="0"/>
    <n v="0"/>
    <n v="0"/>
    <n v="0"/>
    <n v="0"/>
    <n v="0"/>
    <n v="0"/>
    <n v="0"/>
    <n v="0"/>
    <n v="0"/>
    <n v="0"/>
    <n v="0"/>
    <n v="0"/>
  </r>
  <r>
    <s v="Health - Other"/>
    <x v="5"/>
    <x v="1"/>
    <n v="0"/>
    <n v="0"/>
    <n v="0"/>
    <n v="0"/>
    <n v="0"/>
    <n v="0"/>
    <n v="0"/>
    <n v="0"/>
    <n v="0"/>
    <n v="0"/>
    <n v="0"/>
    <n v="0"/>
    <n v="0"/>
  </r>
  <r>
    <s v="Education"/>
    <x v="6"/>
    <x v="1"/>
    <n v="0"/>
    <n v="0"/>
    <n v="0"/>
    <n v="0"/>
    <n v="0"/>
    <n v="0"/>
    <n v="0"/>
    <n v="0"/>
    <n v="0"/>
    <n v="0"/>
    <n v="0"/>
    <n v="0"/>
    <n v="0"/>
  </r>
  <r>
    <s v="Clothing"/>
    <x v="6"/>
    <x v="1"/>
    <n v="0"/>
    <n v="0"/>
    <n v="0"/>
    <n v="0"/>
    <n v="0"/>
    <n v="0"/>
    <n v="0"/>
    <n v="0"/>
    <n v="0"/>
    <n v="0"/>
    <n v="0"/>
    <n v="0"/>
    <n v="0"/>
  </r>
  <r>
    <s v="Personal Accessories"/>
    <x v="6"/>
    <x v="1"/>
    <n v="0"/>
    <n v="0"/>
    <n v="0"/>
    <n v="0"/>
    <n v="0"/>
    <n v="0"/>
    <n v="0"/>
    <n v="0"/>
    <n v="0"/>
    <n v="0"/>
    <n v="0"/>
    <n v="0"/>
    <n v="0"/>
  </r>
  <r>
    <s v="Laundry"/>
    <x v="6"/>
    <x v="1"/>
    <n v="0"/>
    <n v="0"/>
    <n v="0"/>
    <n v="0"/>
    <n v="0"/>
    <n v="0"/>
    <n v="0"/>
    <n v="0"/>
    <n v="0"/>
    <n v="0"/>
    <n v="0"/>
    <n v="0"/>
    <n v="0"/>
  </r>
  <r>
    <s v="Hairdressing"/>
    <x v="6"/>
    <x v="1"/>
    <n v="0"/>
    <n v="0"/>
    <n v="0"/>
    <n v="0"/>
    <n v="0"/>
    <n v="0"/>
    <n v="0"/>
    <n v="0"/>
    <n v="0"/>
    <n v="0"/>
    <n v="0"/>
    <n v="0"/>
    <n v="0"/>
  </r>
  <r>
    <s v="Daily Life-Other"/>
    <x v="6"/>
    <x v="1"/>
    <n v="0"/>
    <n v="0"/>
    <n v="0"/>
    <n v="0"/>
    <n v="0"/>
    <n v="0"/>
    <n v="0"/>
    <n v="0"/>
    <n v="0"/>
    <n v="0"/>
    <n v="0"/>
    <n v="0"/>
    <n v="0"/>
  </r>
  <r>
    <s v="Children: clothing"/>
    <x v="7"/>
    <x v="1"/>
    <n v="0"/>
    <n v="0"/>
    <n v="0"/>
    <n v="0"/>
    <n v="0"/>
    <n v="0"/>
    <n v="0"/>
    <n v="0"/>
    <n v="0"/>
    <n v="0"/>
    <n v="0"/>
    <n v="0"/>
    <n v="0"/>
  </r>
  <r>
    <s v="School fees"/>
    <x v="7"/>
    <x v="1"/>
    <n v="45"/>
    <n v="0"/>
    <n v="0"/>
    <n v="0"/>
    <n v="0"/>
    <n v="0"/>
    <n v="0"/>
    <n v="0"/>
    <n v="0"/>
    <n v="0"/>
    <n v="0"/>
    <n v="0"/>
    <n v="45"/>
  </r>
  <r>
    <s v="School cafeteria"/>
    <x v="7"/>
    <x v="1"/>
    <n v="0"/>
    <n v="0"/>
    <n v="0"/>
    <n v="0"/>
    <n v="0"/>
    <n v="0"/>
    <n v="0"/>
    <n v="0"/>
    <n v="0"/>
    <n v="0"/>
    <n v="0"/>
    <n v="0"/>
    <n v="0"/>
  </r>
  <r>
    <s v="School supplies"/>
    <x v="7"/>
    <x v="1"/>
    <n v="0"/>
    <n v="0"/>
    <n v="0"/>
    <n v="0"/>
    <n v="0"/>
    <n v="0"/>
    <n v="0"/>
    <n v="0"/>
    <n v="0"/>
    <n v="0"/>
    <n v="0"/>
    <n v="0"/>
    <n v="0"/>
  </r>
  <r>
    <s v="Babysitter"/>
    <x v="7"/>
    <x v="1"/>
    <n v="0"/>
    <n v="0"/>
    <n v="0"/>
    <n v="0"/>
    <n v="0"/>
    <n v="0"/>
    <n v="0"/>
    <n v="0"/>
    <n v="0"/>
    <n v="0"/>
    <n v="0"/>
    <n v="0"/>
    <n v="0"/>
  </r>
  <r>
    <s v="Toys/games"/>
    <x v="7"/>
    <x v="1"/>
    <n v="0"/>
    <n v="0"/>
    <n v="0"/>
    <n v="0"/>
    <n v="0"/>
    <n v="0"/>
    <n v="0"/>
    <n v="0"/>
    <n v="0"/>
    <n v="0"/>
    <n v="0"/>
    <n v="0"/>
    <n v="0"/>
  </r>
  <r>
    <s v="Boys-Other"/>
    <x v="7"/>
    <x v="1"/>
    <n v="0"/>
    <n v="0"/>
    <n v="0"/>
    <n v="0"/>
    <n v="0"/>
    <n v="0"/>
    <n v="0"/>
    <n v="0"/>
    <n v="0"/>
    <n v="0"/>
    <n v="0"/>
    <n v="0"/>
    <n v="0"/>
  </r>
  <r>
    <s v="Credit card #1"/>
    <x v="8"/>
    <x v="1"/>
    <n v="0"/>
    <n v="0"/>
    <n v="0"/>
    <n v="0"/>
    <n v="0"/>
    <n v="0"/>
    <n v="0"/>
    <n v="0"/>
    <n v="0"/>
    <n v="0"/>
    <n v="0"/>
    <n v="0"/>
    <n v="0"/>
  </r>
  <r>
    <s v="Credit Card #2"/>
    <x v="8"/>
    <x v="1"/>
    <n v="0"/>
    <n v="0"/>
    <n v="0"/>
    <n v="0"/>
    <n v="0"/>
    <n v="0"/>
    <n v="0"/>
    <n v="0"/>
    <n v="0"/>
    <n v="0"/>
    <n v="0"/>
    <n v="0"/>
    <n v="0"/>
  </r>
  <r>
    <s v="Credit Card #3"/>
    <x v="8"/>
    <x v="1"/>
    <n v="0"/>
    <n v="0"/>
    <n v="0"/>
    <n v="0"/>
    <n v="0"/>
    <n v="0"/>
    <n v="0"/>
    <n v="0"/>
    <n v="0"/>
    <n v="0"/>
    <n v="0"/>
    <n v="0"/>
    <n v="0"/>
  </r>
  <r>
    <s v="Miscellaneous Taxes"/>
    <x v="8"/>
    <x v="1"/>
    <n v="0"/>
    <n v="0"/>
    <n v="0"/>
    <n v="0"/>
    <n v="0"/>
    <n v="0"/>
    <n v="0"/>
    <n v="0"/>
    <n v="0"/>
    <n v="0"/>
    <n v="0"/>
    <n v="0"/>
    <n v="0"/>
  </r>
  <r>
    <s v="Obligations - Other"/>
    <x v="8"/>
    <x v="1"/>
    <n v="0"/>
    <n v="0"/>
    <n v="0"/>
    <n v="0"/>
    <n v="0"/>
    <n v="0"/>
    <n v="0"/>
    <n v="0"/>
    <n v="0"/>
    <n v="0"/>
    <n v="0"/>
    <n v="0"/>
    <n v="0"/>
  </r>
  <r>
    <s v="Vacations/Travel"/>
    <x v="9"/>
    <x v="1"/>
    <n v="0"/>
    <n v="0"/>
    <n v="0"/>
    <n v="0"/>
    <n v="0"/>
    <n v="0"/>
    <n v="0"/>
    <n v="0"/>
    <n v="0"/>
    <n v="0"/>
    <n v="0"/>
    <n v="0"/>
    <n v="0"/>
  </r>
  <r>
    <s v="Videos/DVDs"/>
    <x v="9"/>
    <x v="1"/>
    <n v="0"/>
    <n v="0"/>
    <n v="0"/>
    <n v="0"/>
    <n v="0"/>
    <n v="0"/>
    <n v="0"/>
    <n v="0"/>
    <n v="0"/>
    <n v="0"/>
    <n v="0"/>
    <n v="0"/>
    <n v="0"/>
  </r>
  <r>
    <s v="Music"/>
    <x v="9"/>
    <x v="1"/>
    <n v="0"/>
    <n v="0"/>
    <n v="0"/>
    <n v="0"/>
    <n v="0"/>
    <n v="0"/>
    <n v="0"/>
    <n v="0"/>
    <n v="0"/>
    <n v="0"/>
    <n v="0"/>
    <n v="0"/>
    <n v="0"/>
  </r>
  <r>
    <s v="Games"/>
    <x v="9"/>
    <x v="1"/>
    <n v="0"/>
    <n v="0"/>
    <n v="0"/>
    <n v="0"/>
    <n v="0"/>
    <n v="0"/>
    <n v="0"/>
    <n v="0"/>
    <n v="0"/>
    <n v="0"/>
    <n v="0"/>
    <n v="0"/>
    <n v="0"/>
  </r>
  <r>
    <s v="Theater/Movies"/>
    <x v="9"/>
    <x v="1"/>
    <n v="0"/>
    <n v="0"/>
    <n v="0"/>
    <n v="0"/>
    <n v="0"/>
    <n v="0"/>
    <n v="0"/>
    <n v="0"/>
    <n v="0"/>
    <n v="0"/>
    <n v="0"/>
    <n v="0"/>
    <n v="0"/>
  </r>
  <r>
    <s v="Concerts"/>
    <x v="9"/>
    <x v="1"/>
    <n v="0"/>
    <n v="0"/>
    <n v="0"/>
    <n v="0"/>
    <n v="0"/>
    <n v="0"/>
    <n v="0"/>
    <n v="0"/>
    <n v="0"/>
    <n v="0"/>
    <n v="0"/>
    <n v="0"/>
    <n v="0"/>
  </r>
  <r>
    <s v="Books"/>
    <x v="9"/>
    <x v="1"/>
    <n v="0"/>
    <n v="0"/>
    <n v="0"/>
    <n v="0"/>
    <n v="0"/>
    <n v="0"/>
    <n v="0"/>
    <n v="0"/>
    <n v="0"/>
    <n v="0"/>
    <n v="0"/>
    <n v="0"/>
    <n v="0"/>
  </r>
  <r>
    <s v="Hobbies"/>
    <x v="9"/>
    <x v="1"/>
    <n v="0"/>
    <n v="0"/>
    <n v="0"/>
    <n v="0"/>
    <n v="0"/>
    <n v="0"/>
    <n v="0"/>
    <n v="0"/>
    <n v="0"/>
    <n v="0"/>
    <n v="0"/>
    <n v="0"/>
    <n v="0"/>
  </r>
  <r>
    <s v="Sports"/>
    <x v="9"/>
    <x v="1"/>
    <n v="0"/>
    <n v="0"/>
    <n v="0"/>
    <n v="0"/>
    <n v="0"/>
    <n v="0"/>
    <n v="0"/>
    <n v="0"/>
    <n v="0"/>
    <n v="0"/>
    <n v="0"/>
    <n v="0"/>
    <n v="0"/>
  </r>
  <r>
    <s v="Toys"/>
    <x v="9"/>
    <x v="1"/>
    <n v="0"/>
    <n v="0"/>
    <n v="0"/>
    <n v="0"/>
    <n v="0"/>
    <n v="0"/>
    <n v="0"/>
    <n v="0"/>
    <n v="0"/>
    <n v="0"/>
    <n v="0"/>
    <n v="0"/>
    <n v="0"/>
  </r>
  <r>
    <s v="Entertainment Other"/>
    <x v="9"/>
    <x v="1"/>
    <n v="0"/>
    <n v="0"/>
    <n v="0"/>
    <n v="0"/>
    <n v="0"/>
    <n v="0"/>
    <n v="0"/>
    <n v="0"/>
    <n v="0"/>
    <n v="0"/>
    <n v="0"/>
    <n v="0"/>
    <n v="0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2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B2C8E760-6CD5-47C4-8E78-5B1CF4AE501D}" name="PivotTable1" cacheId="0" applyNumberFormats="0" applyBorderFormats="0" applyFontFormats="0" applyPatternFormats="0" applyAlignmentFormats="0" applyWidthHeightFormats="1" dataCaption="Values" grandTotalCaption="Totaal algemeen" updatedVersion="8" minRefreshableVersion="3" useAutoFormatting="1" itemPrintTitles="1" createdVersion="8" indent="0" outline="1" outlineData="1" multipleFieldFilters="0" chartFormat="2" rowHeaderCaption="Categorieën&quot;">
  <location ref="A9:B20" firstHeaderRow="1" firstDataRow="1" firstDataCol="1"/>
  <pivotFields count="16">
    <pivotField showAll="0"/>
    <pivotField axis="axisRow" showAll="0">
      <items count="12">
        <item n="Kinderen" x="7"/>
        <item n="Dagelijks leven" x="6"/>
        <item n="Vermaak" x="9"/>
        <item n="Vaste lasten" x="1"/>
        <item n="Voedsel" x="3"/>
        <item n="Gezondheid" x="5"/>
        <item n="Huishouden" x="2"/>
        <item n="Inkomen" x="0"/>
        <item n="Verplichtingen" x="8"/>
        <item m="1" x="10"/>
        <item n="Vervoer" x="4"/>
        <item t="default"/>
      </items>
    </pivotField>
    <pivotField showAll="0"/>
    <pivotField numFmtId="164" showAll="0"/>
    <pivotField numFmtId="164" showAll="0"/>
    <pivotField numFmtId="164" showAll="0"/>
    <pivotField numFmtId="164" showAll="0"/>
    <pivotField numFmtId="164" showAll="0"/>
    <pivotField numFmtId="164" showAll="0"/>
    <pivotField numFmtId="164" showAll="0"/>
    <pivotField numFmtId="164" showAll="0"/>
    <pivotField numFmtId="164" showAll="0"/>
    <pivotField numFmtId="164" showAll="0"/>
    <pivotField numFmtId="164" showAll="0"/>
    <pivotField numFmtId="164" showAll="0"/>
    <pivotField dataField="1" numFmtId="164" showAll="0"/>
  </pivotFields>
  <rowFields count="1">
    <field x="1"/>
  </rowFields>
  <rowItems count="11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10"/>
    </i>
    <i t="grand">
      <x/>
    </i>
  </rowItems>
  <colItems count="1">
    <i/>
  </colItems>
  <dataFields count="1">
    <dataField name="Som van het totaal" fld="15" baseField="0" baseItem="0" numFmtId="165"/>
  </dataFields>
  <formats count="7">
    <format dxfId="7">
      <pivotArea type="all" dataOnly="0" outline="0" fieldPosition="0"/>
    </format>
    <format dxfId="8">
      <pivotArea outline="0" collapsedLevelsAreSubtotals="1" fieldPosition="0"/>
    </format>
    <format dxfId="9">
      <pivotArea field="1" type="button" dataOnly="0" labelOnly="1" outline="0" axis="axisRow" fieldPosition="0"/>
    </format>
    <format dxfId="10">
      <pivotArea dataOnly="0" labelOnly="1" fieldPosition="0">
        <references count="1">
          <reference field="1" count="0"/>
        </references>
      </pivotArea>
    </format>
    <format dxfId="11">
      <pivotArea dataOnly="0" labelOnly="1" grandRow="1" outline="0" fieldPosition="0"/>
    </format>
    <format dxfId="12">
      <pivotArea dataOnly="0" labelOnly="1" outline="0" axis="axisValues" fieldPosition="0"/>
    </format>
    <format dxfId="13">
      <pivotArea outline="0" collapsedLevelsAreSubtotals="1" fieldPosition="0"/>
    </format>
  </formats>
  <chartFormats count="11">
    <chartFormat chart="0" format="0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0" format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0"/>
          </reference>
        </references>
      </pivotArea>
    </chartFormat>
    <chartFormat chart="0" format="2">
      <pivotArea type="data" outline="0" fieldPosition="0">
        <references count="2">
          <reference field="4294967294" count="1" selected="0">
            <x v="0"/>
          </reference>
          <reference field="1" count="1" selected="0">
            <x v="1"/>
          </reference>
        </references>
      </pivotArea>
    </chartFormat>
    <chartFormat chart="0" format="3">
      <pivotArea type="data" outline="0" fieldPosition="0">
        <references count="2">
          <reference field="4294967294" count="1" selected="0">
            <x v="0"/>
          </reference>
          <reference field="1" count="1" selected="0">
            <x v="2"/>
          </reference>
        </references>
      </pivotArea>
    </chartFormat>
    <chartFormat chart="0" format="4">
      <pivotArea type="data" outline="0" fieldPosition="0">
        <references count="2">
          <reference field="4294967294" count="1" selected="0">
            <x v="0"/>
          </reference>
          <reference field="1" count="1" selected="0">
            <x v="3"/>
          </reference>
        </references>
      </pivotArea>
    </chartFormat>
    <chartFormat chart="0" format="5">
      <pivotArea type="data" outline="0" fieldPosition="0">
        <references count="2">
          <reference field="4294967294" count="1" selected="0">
            <x v="0"/>
          </reference>
          <reference field="1" count="1" selected="0">
            <x v="4"/>
          </reference>
        </references>
      </pivotArea>
    </chartFormat>
    <chartFormat chart="0" format="6">
      <pivotArea type="data" outline="0" fieldPosition="0">
        <references count="2">
          <reference field="4294967294" count="1" selected="0">
            <x v="0"/>
          </reference>
          <reference field="1" count="1" selected="0">
            <x v="5"/>
          </reference>
        </references>
      </pivotArea>
    </chartFormat>
    <chartFormat chart="0" format="7">
      <pivotArea type="data" outline="0" fieldPosition="0">
        <references count="2">
          <reference field="4294967294" count="1" selected="0">
            <x v="0"/>
          </reference>
          <reference field="1" count="1" selected="0">
            <x v="6"/>
          </reference>
        </references>
      </pivotArea>
    </chartFormat>
    <chartFormat chart="0" format="8">
      <pivotArea type="data" outline="0" fieldPosition="0">
        <references count="2">
          <reference field="4294967294" count="1" selected="0">
            <x v="0"/>
          </reference>
          <reference field="1" count="1" selected="0">
            <x v="7"/>
          </reference>
        </references>
      </pivotArea>
    </chartFormat>
    <chartFormat chart="0" format="9">
      <pivotArea type="data" outline="0" fieldPosition="0">
        <references count="2">
          <reference field="4294967294" count="1" selected="0">
            <x v="0"/>
          </reference>
          <reference field="1" count="1" selected="0">
            <x v="8"/>
          </reference>
        </references>
      </pivotArea>
    </chartFormat>
    <chartFormat chart="0" format="10">
      <pivotArea type="data" outline="0" fieldPosition="0">
        <references count="2">
          <reference field="4294967294" count="1" selected="0">
            <x v="0"/>
          </reference>
          <reference field="1" count="1" selected="0">
            <x v="10"/>
          </reference>
        </references>
      </pivotArea>
    </chartFormat>
  </chartFormats>
  <pivotTableStyleInfo name="PivotStyleMedium9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2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64D603C3-D1BE-43DD-B321-AD15AD8D7CF6}" name="PivotTable2" cacheId="0" applyNumberFormats="0" applyBorderFormats="0" applyFontFormats="0" applyPatternFormats="0" applyAlignmentFormats="0" applyWidthHeightFormats="1" dataCaption="Values" grandTotalCaption="Totaal algemeen" updatedVersion="8" minRefreshableVersion="3" useAutoFormatting="1" itemPrintTitles="1" createdVersion="8" indent="0" outline="1" outlineData="1" multipleFieldFilters="0" chartFormat="3" rowHeaderCaption="Bron">
  <location ref="D9:P12" firstHeaderRow="0" firstDataRow="1" firstDataCol="1"/>
  <pivotFields count="16">
    <pivotField showAll="0"/>
    <pivotField showAll="0"/>
    <pivotField axis="axisRow" showAll="0" sortType="descending">
      <items count="3">
        <item n="Inkomen" x="0"/>
        <item n="Uitgaven" x="1"/>
        <item t="default"/>
      </items>
    </pivotField>
    <pivotField dataField="1" numFmtId="164" showAll="0"/>
    <pivotField dataField="1" numFmtId="164" showAll="0"/>
    <pivotField dataField="1" numFmtId="164" showAll="0"/>
    <pivotField dataField="1" numFmtId="164" showAll="0"/>
    <pivotField dataField="1" numFmtId="164" showAll="0"/>
    <pivotField dataField="1" numFmtId="164" showAll="0"/>
    <pivotField dataField="1" numFmtId="164" showAll="0"/>
    <pivotField dataField="1" numFmtId="164" showAll="0"/>
    <pivotField dataField="1" numFmtId="164" showAll="0"/>
    <pivotField dataField="1" numFmtId="164" showAll="0"/>
    <pivotField dataField="1" numFmtId="164" showAll="0"/>
    <pivotField dataField="1" numFmtId="164" showAll="0"/>
    <pivotField numFmtId="164" showAll="0"/>
  </pivotFields>
  <rowFields count="1">
    <field x="2"/>
  </rowFields>
  <rowItems count="3">
    <i>
      <x/>
    </i>
    <i>
      <x v="1"/>
    </i>
    <i t="grand">
      <x/>
    </i>
  </rowItems>
  <colFields count="1">
    <field x="-2"/>
  </colFields>
  <colItems count="12">
    <i>
      <x/>
    </i>
    <i i="1">
      <x v="1"/>
    </i>
    <i i="2">
      <x v="2"/>
    </i>
    <i i="3">
      <x v="3"/>
    </i>
    <i i="4">
      <x v="4"/>
    </i>
    <i i="5">
      <x v="5"/>
    </i>
    <i i="6">
      <x v="6"/>
    </i>
    <i i="7">
      <x v="7"/>
    </i>
    <i i="8">
      <x v="8"/>
    </i>
    <i i="9">
      <x v="9"/>
    </i>
    <i i="10">
      <x v="10"/>
    </i>
    <i i="11">
      <x v="11"/>
    </i>
  </colItems>
  <dataFields count="12">
    <dataField name="Jan" fld="3" baseField="0" baseItem="0" numFmtId="164"/>
    <dataField name="Feb" fld="4" baseField="0" baseItem="0" numFmtId="164"/>
    <dataField name="Mar" fld="5" baseField="0" baseItem="0" numFmtId="164"/>
    <dataField name="Apr" fld="6" baseField="0" baseItem="0" numFmtId="164"/>
    <dataField name="Mei'" fld="7" baseField="0" baseItem="0" numFmtId="164"/>
    <dataField name="Jun" fld="8" baseField="0" baseItem="0" numFmtId="164"/>
    <dataField name="Jul" fld="9" baseField="0" baseItem="0" numFmtId="164"/>
    <dataField name="Aug" fld="10" baseField="0" baseItem="0" numFmtId="164"/>
    <dataField name="Zeven" fld="11" baseField="0" baseItem="0" numFmtId="164"/>
    <dataField name="Oct" fld="12" baseField="0" baseItem="0" numFmtId="164"/>
    <dataField name="Nov" fld="13" baseField="0" baseItem="0" numFmtId="164"/>
    <dataField name="Dec" fld="14" baseField="0" baseItem="0" numFmtId="164"/>
  </dataFields>
  <formats count="7">
    <format dxfId="0">
      <pivotArea type="all" dataOnly="0" outline="0" fieldPosition="0"/>
    </format>
    <format dxfId="1">
      <pivotArea outline="0" collapsedLevelsAreSubtotals="1" fieldPosition="0"/>
    </format>
    <format dxfId="2">
      <pivotArea field="2" type="button" dataOnly="0" labelOnly="1" outline="0" axis="axisRow" fieldPosition="0"/>
    </format>
    <format dxfId="3">
      <pivotArea dataOnly="0" labelOnly="1" fieldPosition="0">
        <references count="1">
          <reference field="2" count="0"/>
        </references>
      </pivotArea>
    </format>
    <format dxfId="4">
      <pivotArea dataOnly="0" labelOnly="1" grandRow="1" outline="0" fieldPosition="0"/>
    </format>
    <format dxfId="5">
      <pivotArea dataOnly="0" labelOnly="1" outline="0" fieldPosition="0">
        <references count="1">
          <reference field="4294967294" count="12">
            <x v="0"/>
            <x v="1"/>
            <x v="2"/>
            <x v="3"/>
            <x v="4"/>
            <x v="5"/>
            <x v="6"/>
            <x v="7"/>
            <x v="8"/>
            <x v="9"/>
            <x v="10"/>
            <x v="11"/>
          </reference>
        </references>
      </pivotArea>
    </format>
    <format dxfId="6">
      <pivotArea outline="0" collapsedLevelsAreSubtotals="1" fieldPosition="0"/>
    </format>
  </formats>
  <chartFormats count="12">
    <chartFormat chart="0" format="0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0" format="1" series="1">
      <pivotArea type="data" outline="0" fieldPosition="0">
        <references count="1">
          <reference field="4294967294" count="1" selected="0">
            <x v="1"/>
          </reference>
        </references>
      </pivotArea>
    </chartFormat>
    <chartFormat chart="0" format="2" series="1">
      <pivotArea type="data" outline="0" fieldPosition="0">
        <references count="1">
          <reference field="4294967294" count="1" selected="0">
            <x v="2"/>
          </reference>
        </references>
      </pivotArea>
    </chartFormat>
    <chartFormat chart="0" format="3" series="1">
      <pivotArea type="data" outline="0" fieldPosition="0">
        <references count="1">
          <reference field="4294967294" count="1" selected="0">
            <x v="3"/>
          </reference>
        </references>
      </pivotArea>
    </chartFormat>
    <chartFormat chart="0" format="4" series="1">
      <pivotArea type="data" outline="0" fieldPosition="0">
        <references count="1">
          <reference field="4294967294" count="1" selected="0">
            <x v="4"/>
          </reference>
        </references>
      </pivotArea>
    </chartFormat>
    <chartFormat chart="0" format="5" series="1">
      <pivotArea type="data" outline="0" fieldPosition="0">
        <references count="1">
          <reference field="4294967294" count="1" selected="0">
            <x v="5"/>
          </reference>
        </references>
      </pivotArea>
    </chartFormat>
    <chartFormat chart="0" format="6" series="1">
      <pivotArea type="data" outline="0" fieldPosition="0">
        <references count="1">
          <reference field="4294967294" count="1" selected="0">
            <x v="6"/>
          </reference>
        </references>
      </pivotArea>
    </chartFormat>
    <chartFormat chart="0" format="7" series="1">
      <pivotArea type="data" outline="0" fieldPosition="0">
        <references count="1">
          <reference field="4294967294" count="1" selected="0">
            <x v="7"/>
          </reference>
        </references>
      </pivotArea>
    </chartFormat>
    <chartFormat chart="0" format="8" series="1">
      <pivotArea type="data" outline="0" fieldPosition="0">
        <references count="1">
          <reference field="4294967294" count="1" selected="0">
            <x v="8"/>
          </reference>
        </references>
      </pivotArea>
    </chartFormat>
    <chartFormat chart="0" format="9" series="1">
      <pivotArea type="data" outline="0" fieldPosition="0">
        <references count="1">
          <reference field="4294967294" count="1" selected="0">
            <x v="9"/>
          </reference>
        </references>
      </pivotArea>
    </chartFormat>
    <chartFormat chart="0" format="10" series="1">
      <pivotArea type="data" outline="0" fieldPosition="0">
        <references count="1">
          <reference field="4294967294" count="1" selected="0">
            <x v="10"/>
          </reference>
        </references>
      </pivotArea>
    </chartFormat>
    <chartFormat chart="0" format="11" series="1">
      <pivotArea type="data" outline="0" fieldPosition="0">
        <references count="1">
          <reference field="4294967294" count="1" selected="0">
            <x v="11"/>
          </reference>
        </references>
      </pivotArea>
    </chartFormat>
  </chartFormats>
  <pivotTableStyleInfo name="PivotStyleMedium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7D70A815-4385-4F6A-921D-BBF3A219BEB7}" name="Table1" displayName="Table1" ref="A2:P70" totalsRowShown="0" headerRowDxfId="33" dataDxfId="31" headerRowBorderDxfId="32" tableBorderDxfId="30">
  <autoFilter ref="A2:P70" xr:uid="{7D70A815-4385-4F6A-921D-BBF3A219BEB7}"/>
  <tableColumns count="16">
    <tableColumn id="1" xr3:uid="{BE6FB386-DAF5-4864-9310-B1B0283AD3CE}" name="Bijzonderheden" dataDxfId="29"/>
    <tableColumn id="2" xr3:uid="{992E2FBA-BCFD-4092-839B-699F622D21E4}" name="Categorie" dataDxfId="28"/>
    <tableColumn id="16" xr3:uid="{D407DCF0-D2F3-4002-94B7-2548B27EFEAD}" name="INCOME /Expenses" dataDxfId="27"/>
    <tableColumn id="3" xr3:uid="{A10BE560-6DE4-4DCE-85E4-42D0F5A81FE3}" name="Januari" dataDxfId="26"/>
    <tableColumn id="4" xr3:uid="{5BE97044-A32F-43F0-AB87-3EAB9216F184}" name="Februari" dataDxfId="25"/>
    <tableColumn id="5" xr3:uid="{B5CE751A-AD4F-4617-993F-490F226B61BA}" name="Maart" dataDxfId="24"/>
    <tableColumn id="6" xr3:uid="{B2BEA356-177E-4F5C-936A-4CE2CE271BE8}" name="April" dataDxfId="23"/>
    <tableColumn id="7" xr3:uid="{E0A27465-F22C-415C-BED3-CD4DD01AF211}" name="Mei" dataDxfId="22"/>
    <tableColumn id="8" xr3:uid="{6E229BA7-F54D-4AEE-8501-2B6E51EA0CFA}" name="Juni" dataDxfId="21"/>
    <tableColumn id="9" xr3:uid="{E90143AA-B9E9-456E-8237-D1B0CF8A6F37}" name="Juli" dataDxfId="20"/>
    <tableColumn id="10" xr3:uid="{0C63CDBA-764D-4B6F-8CD4-C708CA3C0F79}" name="Augustus" dataDxfId="19"/>
    <tableColumn id="11" xr3:uid="{7FF2E68D-56BA-4D54-AC03-2B55E08731F8}" name="September" dataDxfId="18"/>
    <tableColumn id="12" xr3:uid="{7284D0FF-F7F0-4C64-A0F9-CFFBFEB76FEE}" name="Oktober" dataDxfId="17"/>
    <tableColumn id="13" xr3:uid="{898C346C-308D-4250-9C0F-56645BEA1F27}" name="November" dataDxfId="16"/>
    <tableColumn id="14" xr3:uid="{625EC8C9-ACC6-407F-A950-3B25341E5A35}" name="December" dataDxfId="15"/>
    <tableColumn id="15" xr3:uid="{F94D575B-454B-4DAE-850B-DE2CA0F059C5}" name="Totaal" dataDxfId="14">
      <calculatedColumnFormula>+SUM(Table1[[#This Row],[Januari]:[December]])</calculatedColumnFormula>
    </tableColumn>
  </tableColumns>
  <tableStyleInfo name="TableStyleLight17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pivotTable" Target="../pivotTables/pivotTable2.xml"/><Relationship Id="rId1" Type="http://schemas.openxmlformats.org/officeDocument/2006/relationships/pivotTable" Target="../pivotTables/pivotTable1.xml"/><Relationship Id="rId4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BC21F6-95E1-471E-BD29-7ED941E7F79B}">
  <sheetPr codeName="Sheet1">
    <tabColor theme="7"/>
  </sheetPr>
  <dimension ref="A1:P20"/>
  <sheetViews>
    <sheetView showGridLines="0" tabSelected="1" zoomScaleNormal="100" workbookViewId="0">
      <selection activeCell="P8" sqref="P8"/>
    </sheetView>
  </sheetViews>
  <sheetFormatPr baseColWidth="10" defaultColWidth="8.88671875" defaultRowHeight="14.4" x14ac:dyDescent="0.3"/>
  <cols>
    <col min="1" max="2" width="16.5546875" customWidth="1"/>
    <col min="3" max="3" width="4.109375" customWidth="1"/>
    <col min="4" max="4" width="15.5546875" customWidth="1"/>
    <col min="5" max="5" width="8" bestFit="1" customWidth="1"/>
    <col min="6" max="6" width="7" bestFit="1" customWidth="1"/>
    <col min="7" max="16" width="6" bestFit="1" customWidth="1"/>
  </cols>
  <sheetData>
    <row r="1" spans="1:16" x14ac:dyDescent="0.3">
      <c r="A1" s="14" t="s">
        <v>20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</row>
    <row r="2" spans="1:16" x14ac:dyDescent="0.3">
      <c r="A2" s="15"/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  <c r="N2" s="15"/>
      <c r="O2" s="15"/>
      <c r="P2" s="15"/>
    </row>
    <row r="3" spans="1:16" x14ac:dyDescent="0.3">
      <c r="A3" s="15"/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  <c r="P3" s="15"/>
    </row>
    <row r="4" spans="1:16" x14ac:dyDescent="0.3">
      <c r="A4" s="15"/>
      <c r="B4" s="15"/>
      <c r="C4" s="15"/>
      <c r="D4" s="15"/>
      <c r="E4" s="15"/>
      <c r="F4" s="15"/>
      <c r="G4" s="15"/>
      <c r="H4" s="15"/>
      <c r="I4" s="15"/>
      <c r="J4" s="15"/>
      <c r="K4" s="15"/>
      <c r="L4" s="15"/>
      <c r="M4" s="15"/>
      <c r="N4" s="15"/>
      <c r="O4" s="15"/>
      <c r="P4" s="15"/>
    </row>
    <row r="5" spans="1:16" x14ac:dyDescent="0.3">
      <c r="A5" s="15"/>
      <c r="B5" s="15"/>
      <c r="C5" s="15"/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</row>
    <row r="6" spans="1:16" ht="5.4" customHeight="1" x14ac:dyDescent="0.3"/>
    <row r="7" spans="1:16" ht="5.4" customHeight="1" x14ac:dyDescent="0.3"/>
    <row r="9" spans="1:16" x14ac:dyDescent="0.3">
      <c r="A9" s="8" t="s">
        <v>21</v>
      </c>
      <c r="B9" s="9" t="s">
        <v>33</v>
      </c>
      <c r="D9" s="6" t="s">
        <v>34</v>
      </c>
      <c r="E9" s="2" t="s">
        <v>10</v>
      </c>
      <c r="F9" s="2" t="s">
        <v>11</v>
      </c>
      <c r="G9" s="2" t="s">
        <v>12</v>
      </c>
      <c r="H9" s="2" t="s">
        <v>13</v>
      </c>
      <c r="I9" s="2" t="s">
        <v>36</v>
      </c>
      <c r="J9" s="2" t="s">
        <v>14</v>
      </c>
      <c r="K9" s="2" t="s">
        <v>15</v>
      </c>
      <c r="L9" s="2" t="s">
        <v>16</v>
      </c>
      <c r="M9" s="2" t="s">
        <v>37</v>
      </c>
      <c r="N9" s="2" t="s">
        <v>17</v>
      </c>
      <c r="O9" s="2" t="s">
        <v>18</v>
      </c>
      <c r="P9" s="2" t="s">
        <v>19</v>
      </c>
    </row>
    <row r="10" spans="1:16" x14ac:dyDescent="0.3">
      <c r="A10" s="10" t="s">
        <v>22</v>
      </c>
      <c r="B10" s="11">
        <v>45</v>
      </c>
      <c r="C10" s="7"/>
      <c r="D10" s="2" t="s">
        <v>29</v>
      </c>
      <c r="E10" s="12">
        <v>100</v>
      </c>
      <c r="F10" s="12">
        <v>0</v>
      </c>
      <c r="G10" s="12">
        <v>0</v>
      </c>
      <c r="H10" s="12">
        <v>0</v>
      </c>
      <c r="I10" s="12">
        <v>0</v>
      </c>
      <c r="J10" s="12">
        <v>0</v>
      </c>
      <c r="K10" s="12">
        <v>0</v>
      </c>
      <c r="L10" s="12">
        <v>0</v>
      </c>
      <c r="M10" s="12">
        <v>0</v>
      </c>
      <c r="N10" s="12">
        <v>0</v>
      </c>
      <c r="O10" s="12">
        <v>0</v>
      </c>
      <c r="P10" s="12">
        <v>0</v>
      </c>
    </row>
    <row r="11" spans="1:16" x14ac:dyDescent="0.3">
      <c r="A11" s="10" t="s">
        <v>23</v>
      </c>
      <c r="B11" s="11">
        <v>0</v>
      </c>
      <c r="C11" s="7"/>
      <c r="D11" s="2" t="s">
        <v>35</v>
      </c>
      <c r="E11" s="12">
        <v>45</v>
      </c>
      <c r="F11" s="12">
        <v>20</v>
      </c>
      <c r="G11" s="12">
        <v>0</v>
      </c>
      <c r="H11" s="12">
        <v>0</v>
      </c>
      <c r="I11" s="12">
        <v>0</v>
      </c>
      <c r="J11" s="12">
        <v>0</v>
      </c>
      <c r="K11" s="12">
        <v>0</v>
      </c>
      <c r="L11" s="12">
        <v>0</v>
      </c>
      <c r="M11" s="12">
        <v>0</v>
      </c>
      <c r="N11" s="12">
        <v>0</v>
      </c>
      <c r="O11" s="12">
        <v>0</v>
      </c>
      <c r="P11" s="12">
        <v>0</v>
      </c>
    </row>
    <row r="12" spans="1:16" x14ac:dyDescent="0.3">
      <c r="A12" s="10" t="s">
        <v>24</v>
      </c>
      <c r="B12" s="11">
        <v>0</v>
      </c>
      <c r="C12" s="7"/>
      <c r="D12" s="2" t="s">
        <v>32</v>
      </c>
      <c r="E12" s="12">
        <v>145</v>
      </c>
      <c r="F12" s="12">
        <v>20</v>
      </c>
      <c r="G12" s="12">
        <v>0</v>
      </c>
      <c r="H12" s="12">
        <v>0</v>
      </c>
      <c r="I12" s="12">
        <v>0</v>
      </c>
      <c r="J12" s="12">
        <v>0</v>
      </c>
      <c r="K12" s="12">
        <v>0</v>
      </c>
      <c r="L12" s="12">
        <v>0</v>
      </c>
      <c r="M12" s="12">
        <v>0</v>
      </c>
      <c r="N12" s="12">
        <v>0</v>
      </c>
      <c r="O12" s="12">
        <v>0</v>
      </c>
      <c r="P12" s="12">
        <v>0</v>
      </c>
    </row>
    <row r="13" spans="1:16" x14ac:dyDescent="0.3">
      <c r="A13" s="10" t="s">
        <v>25</v>
      </c>
      <c r="B13" s="11">
        <v>20</v>
      </c>
      <c r="C13" s="7"/>
    </row>
    <row r="14" spans="1:16" x14ac:dyDescent="0.3">
      <c r="A14" s="10" t="s">
        <v>26</v>
      </c>
      <c r="B14" s="11">
        <v>0</v>
      </c>
      <c r="C14" s="7"/>
    </row>
    <row r="15" spans="1:16" x14ac:dyDescent="0.3">
      <c r="A15" s="10" t="s">
        <v>27</v>
      </c>
      <c r="B15" s="11">
        <v>0</v>
      </c>
      <c r="C15" s="7"/>
    </row>
    <row r="16" spans="1:16" x14ac:dyDescent="0.3">
      <c r="A16" s="10" t="s">
        <v>28</v>
      </c>
      <c r="B16" s="11">
        <v>0</v>
      </c>
      <c r="C16" s="7"/>
    </row>
    <row r="17" spans="1:3" x14ac:dyDescent="0.3">
      <c r="A17" s="10" t="s">
        <v>29</v>
      </c>
      <c r="B17" s="11">
        <v>100</v>
      </c>
      <c r="C17" s="7"/>
    </row>
    <row r="18" spans="1:3" x14ac:dyDescent="0.3">
      <c r="A18" s="10" t="s">
        <v>30</v>
      </c>
      <c r="B18" s="11">
        <v>0</v>
      </c>
      <c r="C18" s="7"/>
    </row>
    <row r="19" spans="1:3" x14ac:dyDescent="0.3">
      <c r="A19" s="10" t="s">
        <v>31</v>
      </c>
      <c r="B19" s="11">
        <v>0</v>
      </c>
      <c r="C19" s="7"/>
    </row>
    <row r="20" spans="1:3" x14ac:dyDescent="0.3">
      <c r="A20" s="10" t="s">
        <v>32</v>
      </c>
      <c r="B20" s="11">
        <v>165</v>
      </c>
      <c r="C20" s="7"/>
    </row>
  </sheetData>
  <mergeCells count="1">
    <mergeCell ref="A1:P5"/>
  </mergeCells>
  <pageMargins left="0.7" right="0.7" top="0.75" bottom="0.75" header="0.3" footer="0.3"/>
  <pageSetup scale="76" orientation="portrait" r:id="rId3"/>
  <drawing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2">
    <tabColor theme="5"/>
  </sheetPr>
  <dimension ref="A1:P70"/>
  <sheetViews>
    <sheetView showGridLines="0" topLeftCell="A53" zoomScale="115" zoomScaleNormal="115" workbookViewId="0">
      <selection activeCell="D71" sqref="D71"/>
    </sheetView>
  </sheetViews>
  <sheetFormatPr baseColWidth="10" defaultColWidth="8.88671875" defaultRowHeight="14.4" x14ac:dyDescent="0.3"/>
  <cols>
    <col min="1" max="1" width="23.77734375" customWidth="1"/>
    <col min="2" max="2" width="13.6640625" customWidth="1"/>
    <col min="3" max="3" width="22.88671875" hidden="1" customWidth="1"/>
    <col min="4" max="11" width="10.88671875" customWidth="1"/>
    <col min="12" max="12" width="12.109375" customWidth="1"/>
    <col min="13" max="13" width="10.88671875" customWidth="1"/>
    <col min="14" max="14" width="11.77734375" customWidth="1"/>
    <col min="15" max="15" width="11.44140625" customWidth="1"/>
    <col min="16" max="16" width="10.88671875" customWidth="1"/>
  </cols>
  <sheetData>
    <row r="1" spans="1:16" ht="37.200000000000003" customHeight="1" x14ac:dyDescent="0.3">
      <c r="A1" s="16" t="s">
        <v>38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  <c r="P1" s="16"/>
    </row>
    <row r="2" spans="1:16" s="4" customFormat="1" ht="21.6" customHeight="1" x14ac:dyDescent="0.3">
      <c r="A2" s="5" t="s">
        <v>39</v>
      </c>
      <c r="B2" s="5" t="s">
        <v>40</v>
      </c>
      <c r="C2" s="5" t="s">
        <v>8</v>
      </c>
      <c r="D2" s="5" t="s">
        <v>41</v>
      </c>
      <c r="E2" s="5" t="s">
        <v>42</v>
      </c>
      <c r="F2" s="5" t="s">
        <v>43</v>
      </c>
      <c r="G2" s="3" t="s">
        <v>0</v>
      </c>
      <c r="H2" s="5" t="s">
        <v>44</v>
      </c>
      <c r="I2" s="5" t="s">
        <v>45</v>
      </c>
      <c r="J2" s="5" t="s">
        <v>46</v>
      </c>
      <c r="K2" s="5" t="s">
        <v>47</v>
      </c>
      <c r="L2" s="3" t="s">
        <v>1</v>
      </c>
      <c r="M2" s="5" t="s">
        <v>48</v>
      </c>
      <c r="N2" s="3" t="s">
        <v>2</v>
      </c>
      <c r="O2" s="3" t="s">
        <v>3</v>
      </c>
      <c r="P2" s="5" t="s">
        <v>49</v>
      </c>
    </row>
    <row r="3" spans="1:16" x14ac:dyDescent="0.3">
      <c r="A3" s="1" t="s">
        <v>50</v>
      </c>
      <c r="B3" s="1" t="s">
        <v>29</v>
      </c>
      <c r="C3" s="1" t="s">
        <v>4</v>
      </c>
      <c r="D3" s="13">
        <v>100</v>
      </c>
      <c r="E3" s="13">
        <v>0</v>
      </c>
      <c r="F3" s="13">
        <v>0</v>
      </c>
      <c r="G3" s="13">
        <v>0</v>
      </c>
      <c r="H3" s="13">
        <v>0</v>
      </c>
      <c r="I3" s="13">
        <v>0</v>
      </c>
      <c r="J3" s="13">
        <v>0</v>
      </c>
      <c r="K3" s="13">
        <v>0</v>
      </c>
      <c r="L3" s="13">
        <v>0</v>
      </c>
      <c r="M3" s="13">
        <v>0</v>
      </c>
      <c r="N3" s="13">
        <v>0</v>
      </c>
      <c r="O3" s="13">
        <v>0</v>
      </c>
      <c r="P3" s="13">
        <f>+SUM(Table1[[#This Row],[Januari]:[December]])</f>
        <v>100</v>
      </c>
    </row>
    <row r="4" spans="1:16" x14ac:dyDescent="0.3">
      <c r="A4" s="1" t="s">
        <v>51</v>
      </c>
      <c r="B4" s="1" t="s">
        <v>29</v>
      </c>
      <c r="C4" s="1" t="s">
        <v>4</v>
      </c>
      <c r="D4" s="13">
        <v>0</v>
      </c>
      <c r="E4" s="13">
        <v>0</v>
      </c>
      <c r="F4" s="13">
        <v>0</v>
      </c>
      <c r="G4" s="13">
        <v>0</v>
      </c>
      <c r="H4" s="13">
        <v>0</v>
      </c>
      <c r="I4" s="13">
        <v>0</v>
      </c>
      <c r="J4" s="13">
        <v>0</v>
      </c>
      <c r="K4" s="13">
        <v>0</v>
      </c>
      <c r="L4" s="13">
        <v>0</v>
      </c>
      <c r="M4" s="13">
        <v>0</v>
      </c>
      <c r="N4" s="13">
        <v>0</v>
      </c>
      <c r="O4" s="13">
        <v>0</v>
      </c>
      <c r="P4" s="13">
        <f>+SUM(Table1[[#This Row],[Januari]:[December]])</f>
        <v>0</v>
      </c>
    </row>
    <row r="5" spans="1:16" x14ac:dyDescent="0.3">
      <c r="A5" s="1" t="s">
        <v>52</v>
      </c>
      <c r="B5" s="1" t="s">
        <v>29</v>
      </c>
      <c r="C5" s="1" t="s">
        <v>4</v>
      </c>
      <c r="D5" s="13">
        <v>0</v>
      </c>
      <c r="E5" s="13">
        <v>0</v>
      </c>
      <c r="F5" s="13">
        <v>0</v>
      </c>
      <c r="G5" s="13">
        <v>0</v>
      </c>
      <c r="H5" s="13">
        <v>0</v>
      </c>
      <c r="I5" s="13">
        <v>0</v>
      </c>
      <c r="J5" s="13">
        <v>0</v>
      </c>
      <c r="K5" s="13">
        <v>0</v>
      </c>
      <c r="L5" s="13">
        <v>0</v>
      </c>
      <c r="M5" s="13">
        <v>0</v>
      </c>
      <c r="N5" s="13">
        <v>0</v>
      </c>
      <c r="O5" s="13">
        <v>0</v>
      </c>
      <c r="P5" s="13">
        <f>+SUM(Table1[[#This Row],[Januari]:[December]])</f>
        <v>0</v>
      </c>
    </row>
    <row r="6" spans="1:16" x14ac:dyDescent="0.3">
      <c r="A6" s="1" t="s">
        <v>53</v>
      </c>
      <c r="B6" s="1" t="s">
        <v>29</v>
      </c>
      <c r="C6" s="1" t="s">
        <v>4</v>
      </c>
      <c r="D6" s="13">
        <v>0</v>
      </c>
      <c r="E6" s="13">
        <v>0</v>
      </c>
      <c r="F6" s="13">
        <v>0</v>
      </c>
      <c r="G6" s="13">
        <v>0</v>
      </c>
      <c r="H6" s="13">
        <v>0</v>
      </c>
      <c r="I6" s="13">
        <v>0</v>
      </c>
      <c r="J6" s="13">
        <v>0</v>
      </c>
      <c r="K6" s="13">
        <v>0</v>
      </c>
      <c r="L6" s="13">
        <v>0</v>
      </c>
      <c r="M6" s="13">
        <v>0</v>
      </c>
      <c r="N6" s="13">
        <v>0</v>
      </c>
      <c r="O6" s="13">
        <v>0</v>
      </c>
      <c r="P6" s="13">
        <f>+SUM(Table1[[#This Row],[Januari]:[December]])</f>
        <v>0</v>
      </c>
    </row>
    <row r="7" spans="1:16" x14ac:dyDescent="0.3">
      <c r="A7" s="1" t="s">
        <v>54</v>
      </c>
      <c r="B7" s="1" t="s">
        <v>29</v>
      </c>
      <c r="C7" s="1" t="s">
        <v>4</v>
      </c>
      <c r="D7" s="13">
        <v>0</v>
      </c>
      <c r="E7" s="13">
        <v>0</v>
      </c>
      <c r="F7" s="13">
        <v>0</v>
      </c>
      <c r="G7" s="13">
        <v>0</v>
      </c>
      <c r="H7" s="13">
        <v>0</v>
      </c>
      <c r="I7" s="13">
        <v>0</v>
      </c>
      <c r="J7" s="13">
        <v>0</v>
      </c>
      <c r="K7" s="13">
        <v>0</v>
      </c>
      <c r="L7" s="13">
        <v>0</v>
      </c>
      <c r="M7" s="13">
        <v>0</v>
      </c>
      <c r="N7" s="13">
        <v>0</v>
      </c>
      <c r="O7" s="13">
        <v>0</v>
      </c>
      <c r="P7" s="13">
        <f>+SUM(Table1[[#This Row],[Januari]:[December]])</f>
        <v>0</v>
      </c>
    </row>
    <row r="8" spans="1:16" x14ac:dyDescent="0.3">
      <c r="A8" s="1" t="s">
        <v>55</v>
      </c>
      <c r="B8" s="1" t="s">
        <v>29</v>
      </c>
      <c r="C8" s="1" t="s">
        <v>4</v>
      </c>
      <c r="D8" s="13">
        <v>0</v>
      </c>
      <c r="E8" s="13">
        <v>0</v>
      </c>
      <c r="F8" s="13">
        <v>0</v>
      </c>
      <c r="G8" s="13">
        <v>0</v>
      </c>
      <c r="H8" s="13">
        <v>0</v>
      </c>
      <c r="I8" s="13">
        <v>0</v>
      </c>
      <c r="J8" s="13">
        <v>0</v>
      </c>
      <c r="K8" s="13">
        <v>0</v>
      </c>
      <c r="L8" s="13">
        <v>0</v>
      </c>
      <c r="M8" s="13">
        <v>0</v>
      </c>
      <c r="N8" s="13">
        <v>0</v>
      </c>
      <c r="O8" s="13">
        <v>0</v>
      </c>
      <c r="P8" s="13">
        <f>+SUM(Table1[[#This Row],[Januari]:[December]])</f>
        <v>0</v>
      </c>
    </row>
    <row r="9" spans="1:16" x14ac:dyDescent="0.3">
      <c r="A9" s="1" t="s">
        <v>56</v>
      </c>
      <c r="B9" s="1" t="s">
        <v>29</v>
      </c>
      <c r="C9" s="1" t="s">
        <v>4</v>
      </c>
      <c r="D9" s="13">
        <v>0</v>
      </c>
      <c r="E9" s="13">
        <v>0</v>
      </c>
      <c r="F9" s="13">
        <v>0</v>
      </c>
      <c r="G9" s="13">
        <v>0</v>
      </c>
      <c r="H9" s="13">
        <v>0</v>
      </c>
      <c r="I9" s="13">
        <v>0</v>
      </c>
      <c r="J9" s="13">
        <v>0</v>
      </c>
      <c r="K9" s="13">
        <v>0</v>
      </c>
      <c r="L9" s="13">
        <v>0</v>
      </c>
      <c r="M9" s="13">
        <v>0</v>
      </c>
      <c r="N9" s="13">
        <v>0</v>
      </c>
      <c r="O9" s="13">
        <v>0</v>
      </c>
      <c r="P9" s="13">
        <f>+SUM(Table1[[#This Row],[Januari]:[December]])</f>
        <v>0</v>
      </c>
    </row>
    <row r="10" spans="1:16" x14ac:dyDescent="0.3">
      <c r="A10" s="1" t="s">
        <v>57</v>
      </c>
      <c r="B10" s="1" t="s">
        <v>25</v>
      </c>
      <c r="C10" s="1" t="s">
        <v>9</v>
      </c>
      <c r="D10" s="13">
        <v>0</v>
      </c>
      <c r="E10" s="13">
        <v>20</v>
      </c>
      <c r="F10" s="13">
        <v>0</v>
      </c>
      <c r="G10" s="13">
        <v>0</v>
      </c>
      <c r="H10" s="13">
        <v>0</v>
      </c>
      <c r="I10" s="13">
        <v>0</v>
      </c>
      <c r="J10" s="13">
        <v>0</v>
      </c>
      <c r="K10" s="13">
        <v>0</v>
      </c>
      <c r="L10" s="13">
        <v>0</v>
      </c>
      <c r="M10" s="13">
        <v>0</v>
      </c>
      <c r="N10" s="13">
        <v>0</v>
      </c>
      <c r="O10" s="13">
        <v>0</v>
      </c>
      <c r="P10" s="13">
        <f>+SUM(Table1[[#This Row],[Januari]:[December]])</f>
        <v>20</v>
      </c>
    </row>
    <row r="11" spans="1:16" x14ac:dyDescent="0.3">
      <c r="A11" s="1" t="s">
        <v>5</v>
      </c>
      <c r="B11" s="1" t="s">
        <v>25</v>
      </c>
      <c r="C11" s="1" t="s">
        <v>9</v>
      </c>
      <c r="D11" s="13">
        <v>0</v>
      </c>
      <c r="E11" s="13">
        <v>0</v>
      </c>
      <c r="F11" s="13">
        <v>0</v>
      </c>
      <c r="G11" s="13">
        <v>0</v>
      </c>
      <c r="H11" s="13">
        <v>0</v>
      </c>
      <c r="I11" s="13">
        <v>0</v>
      </c>
      <c r="J11" s="13">
        <v>0</v>
      </c>
      <c r="K11" s="13">
        <v>0</v>
      </c>
      <c r="L11" s="13">
        <v>0</v>
      </c>
      <c r="M11" s="13">
        <v>0</v>
      </c>
      <c r="N11" s="13">
        <v>0</v>
      </c>
      <c r="O11" s="13">
        <v>0</v>
      </c>
      <c r="P11" s="13">
        <f>+SUM(Table1[[#This Row],[Januari]:[December]])</f>
        <v>0</v>
      </c>
    </row>
    <row r="12" spans="1:16" x14ac:dyDescent="0.3">
      <c r="A12" s="1" t="s">
        <v>58</v>
      </c>
      <c r="B12" s="1" t="s">
        <v>25</v>
      </c>
      <c r="C12" s="1" t="s">
        <v>9</v>
      </c>
      <c r="D12" s="13">
        <v>0</v>
      </c>
      <c r="E12" s="13">
        <v>0</v>
      </c>
      <c r="F12" s="13">
        <v>0</v>
      </c>
      <c r="G12" s="13">
        <v>0</v>
      </c>
      <c r="H12" s="13">
        <v>0</v>
      </c>
      <c r="I12" s="13">
        <v>0</v>
      </c>
      <c r="J12" s="13">
        <v>0</v>
      </c>
      <c r="K12" s="13">
        <v>0</v>
      </c>
      <c r="L12" s="13">
        <v>0</v>
      </c>
      <c r="M12" s="13">
        <v>0</v>
      </c>
      <c r="N12" s="13">
        <v>0</v>
      </c>
      <c r="O12" s="13">
        <v>0</v>
      </c>
      <c r="P12" s="13">
        <f>+SUM(Table1[[#This Row],[Januari]:[December]])</f>
        <v>0</v>
      </c>
    </row>
    <row r="13" spans="1:16" x14ac:dyDescent="0.3">
      <c r="A13" s="1" t="s">
        <v>59</v>
      </c>
      <c r="B13" s="1" t="s">
        <v>25</v>
      </c>
      <c r="C13" s="1" t="s">
        <v>9</v>
      </c>
      <c r="D13" s="13">
        <v>0</v>
      </c>
      <c r="E13" s="13">
        <v>0</v>
      </c>
      <c r="F13" s="13">
        <v>0</v>
      </c>
      <c r="G13" s="13">
        <v>0</v>
      </c>
      <c r="H13" s="13">
        <v>0</v>
      </c>
      <c r="I13" s="13">
        <v>0</v>
      </c>
      <c r="J13" s="13">
        <v>0</v>
      </c>
      <c r="K13" s="13">
        <v>0</v>
      </c>
      <c r="L13" s="13">
        <v>0</v>
      </c>
      <c r="M13" s="13">
        <v>0</v>
      </c>
      <c r="N13" s="13">
        <v>0</v>
      </c>
      <c r="O13" s="13">
        <v>0</v>
      </c>
      <c r="P13" s="13">
        <f>+SUM(Table1[[#This Row],[Januari]:[December]])</f>
        <v>0</v>
      </c>
    </row>
    <row r="14" spans="1:16" x14ac:dyDescent="0.3">
      <c r="A14" s="1" t="s">
        <v>6</v>
      </c>
      <c r="B14" s="1" t="s">
        <v>25</v>
      </c>
      <c r="C14" s="1" t="s">
        <v>9</v>
      </c>
      <c r="D14" s="13">
        <v>0</v>
      </c>
      <c r="E14" s="13">
        <v>0</v>
      </c>
      <c r="F14" s="13">
        <v>0</v>
      </c>
      <c r="G14" s="13">
        <v>0</v>
      </c>
      <c r="H14" s="13">
        <v>0</v>
      </c>
      <c r="I14" s="13">
        <v>0</v>
      </c>
      <c r="J14" s="13">
        <v>0</v>
      </c>
      <c r="K14" s="13">
        <v>0</v>
      </c>
      <c r="L14" s="13">
        <v>0</v>
      </c>
      <c r="M14" s="13">
        <v>0</v>
      </c>
      <c r="N14" s="13">
        <v>0</v>
      </c>
      <c r="O14" s="13">
        <v>0</v>
      </c>
      <c r="P14" s="13">
        <f>+SUM(Table1[[#This Row],[Januari]:[December]])</f>
        <v>0</v>
      </c>
    </row>
    <row r="15" spans="1:16" x14ac:dyDescent="0.3">
      <c r="A15" s="1" t="s">
        <v>60</v>
      </c>
      <c r="B15" s="1" t="s">
        <v>25</v>
      </c>
      <c r="C15" s="1" t="s">
        <v>9</v>
      </c>
      <c r="D15" s="13">
        <v>0</v>
      </c>
      <c r="E15" s="13">
        <v>0</v>
      </c>
      <c r="F15" s="13">
        <v>0</v>
      </c>
      <c r="G15" s="13">
        <v>0</v>
      </c>
      <c r="H15" s="13">
        <v>0</v>
      </c>
      <c r="I15" s="13">
        <v>0</v>
      </c>
      <c r="J15" s="13">
        <v>0</v>
      </c>
      <c r="K15" s="13">
        <v>0</v>
      </c>
      <c r="L15" s="13">
        <v>0</v>
      </c>
      <c r="M15" s="13">
        <v>0</v>
      </c>
      <c r="N15" s="13">
        <v>0</v>
      </c>
      <c r="O15" s="13">
        <v>0</v>
      </c>
      <c r="P15" s="13">
        <f>+SUM(Table1[[#This Row],[Januari]:[December]])</f>
        <v>0</v>
      </c>
    </row>
    <row r="16" spans="1:16" x14ac:dyDescent="0.3">
      <c r="A16" s="1" t="s">
        <v>61</v>
      </c>
      <c r="B16" s="1" t="s">
        <v>25</v>
      </c>
      <c r="C16" s="1" t="s">
        <v>9</v>
      </c>
      <c r="D16" s="13">
        <v>0</v>
      </c>
      <c r="E16" s="13">
        <v>0</v>
      </c>
      <c r="F16" s="13">
        <v>0</v>
      </c>
      <c r="G16" s="13">
        <v>0</v>
      </c>
      <c r="H16" s="13">
        <v>0</v>
      </c>
      <c r="I16" s="13">
        <v>0</v>
      </c>
      <c r="J16" s="13">
        <v>0</v>
      </c>
      <c r="K16" s="13">
        <v>0</v>
      </c>
      <c r="L16" s="13">
        <v>0</v>
      </c>
      <c r="M16" s="13">
        <v>0</v>
      </c>
      <c r="N16" s="13">
        <v>0</v>
      </c>
      <c r="O16" s="13">
        <v>0</v>
      </c>
      <c r="P16" s="13">
        <f>+SUM(Table1[[#This Row],[Januari]:[December]])</f>
        <v>0</v>
      </c>
    </row>
    <row r="17" spans="1:16" x14ac:dyDescent="0.3">
      <c r="A17" s="1" t="s">
        <v>28</v>
      </c>
      <c r="B17" s="1" t="s">
        <v>28</v>
      </c>
      <c r="C17" s="1" t="s">
        <v>9</v>
      </c>
      <c r="D17" s="13">
        <v>0</v>
      </c>
      <c r="E17" s="13">
        <v>0</v>
      </c>
      <c r="F17" s="13">
        <v>0</v>
      </c>
      <c r="G17" s="13">
        <v>0</v>
      </c>
      <c r="H17" s="13">
        <v>0</v>
      </c>
      <c r="I17" s="13">
        <v>0</v>
      </c>
      <c r="J17" s="13">
        <v>0</v>
      </c>
      <c r="K17" s="13">
        <v>0</v>
      </c>
      <c r="L17" s="13">
        <v>0</v>
      </c>
      <c r="M17" s="13">
        <v>0</v>
      </c>
      <c r="N17" s="13">
        <v>0</v>
      </c>
      <c r="O17" s="13">
        <v>0</v>
      </c>
      <c r="P17" s="13">
        <f>+SUM(Table1[[#This Row],[Januari]:[December]])</f>
        <v>0</v>
      </c>
    </row>
    <row r="18" spans="1:16" x14ac:dyDescent="0.3">
      <c r="A18" s="1" t="s">
        <v>62</v>
      </c>
      <c r="B18" s="1" t="s">
        <v>28</v>
      </c>
      <c r="C18" s="1" t="s">
        <v>9</v>
      </c>
      <c r="D18" s="13">
        <v>0</v>
      </c>
      <c r="E18" s="13">
        <v>0</v>
      </c>
      <c r="F18" s="13">
        <v>0</v>
      </c>
      <c r="G18" s="13">
        <v>0</v>
      </c>
      <c r="H18" s="13">
        <v>0</v>
      </c>
      <c r="I18" s="13">
        <v>0</v>
      </c>
      <c r="J18" s="13">
        <v>0</v>
      </c>
      <c r="K18" s="13">
        <v>0</v>
      </c>
      <c r="L18" s="13">
        <v>0</v>
      </c>
      <c r="M18" s="13">
        <v>0</v>
      </c>
      <c r="N18" s="13">
        <v>0</v>
      </c>
      <c r="O18" s="13">
        <v>0</v>
      </c>
      <c r="P18" s="13">
        <f>+SUM(Table1[[#This Row],[Januari]:[December]])</f>
        <v>0</v>
      </c>
    </row>
    <row r="19" spans="1:16" x14ac:dyDescent="0.3">
      <c r="A19" s="1" t="s">
        <v>63</v>
      </c>
      <c r="B19" s="1" t="s">
        <v>28</v>
      </c>
      <c r="C19" s="1" t="s">
        <v>9</v>
      </c>
      <c r="D19" s="13">
        <v>0</v>
      </c>
      <c r="E19" s="13">
        <v>0</v>
      </c>
      <c r="F19" s="13">
        <v>0</v>
      </c>
      <c r="G19" s="13">
        <v>0</v>
      </c>
      <c r="H19" s="13">
        <v>0</v>
      </c>
      <c r="I19" s="13">
        <v>0</v>
      </c>
      <c r="J19" s="13">
        <v>0</v>
      </c>
      <c r="K19" s="13">
        <v>0</v>
      </c>
      <c r="L19" s="13">
        <v>0</v>
      </c>
      <c r="M19" s="13">
        <v>0</v>
      </c>
      <c r="N19" s="13">
        <v>0</v>
      </c>
      <c r="O19" s="13">
        <v>0</v>
      </c>
      <c r="P19" s="13">
        <f>+SUM(Table1[[#This Row],[Januari]:[December]])</f>
        <v>0</v>
      </c>
    </row>
    <row r="20" spans="1:16" x14ac:dyDescent="0.3">
      <c r="A20" s="1" t="s">
        <v>64</v>
      </c>
      <c r="B20" s="1" t="s">
        <v>28</v>
      </c>
      <c r="C20" s="1" t="s">
        <v>9</v>
      </c>
      <c r="D20" s="13">
        <v>0</v>
      </c>
      <c r="E20" s="13">
        <v>0</v>
      </c>
      <c r="F20" s="13">
        <v>0</v>
      </c>
      <c r="G20" s="13">
        <v>0</v>
      </c>
      <c r="H20" s="13">
        <v>0</v>
      </c>
      <c r="I20" s="13">
        <v>0</v>
      </c>
      <c r="J20" s="13">
        <v>0</v>
      </c>
      <c r="K20" s="13">
        <v>0</v>
      </c>
      <c r="L20" s="13">
        <v>0</v>
      </c>
      <c r="M20" s="13">
        <v>0</v>
      </c>
      <c r="N20" s="13">
        <v>0</v>
      </c>
      <c r="O20" s="13">
        <v>0</v>
      </c>
      <c r="P20" s="13">
        <f>+SUM(Table1[[#This Row],[Januari]:[December]])</f>
        <v>0</v>
      </c>
    </row>
    <row r="21" spans="1:16" x14ac:dyDescent="0.3">
      <c r="A21" s="1" t="s">
        <v>65</v>
      </c>
      <c r="B21" s="1" t="s">
        <v>28</v>
      </c>
      <c r="C21" s="1" t="s">
        <v>9</v>
      </c>
      <c r="D21" s="13">
        <v>0</v>
      </c>
      <c r="E21" s="13">
        <v>0</v>
      </c>
      <c r="F21" s="13">
        <v>0</v>
      </c>
      <c r="G21" s="13">
        <v>0</v>
      </c>
      <c r="H21" s="13">
        <v>0</v>
      </c>
      <c r="I21" s="13">
        <v>0</v>
      </c>
      <c r="J21" s="13">
        <v>0</v>
      </c>
      <c r="K21" s="13">
        <v>0</v>
      </c>
      <c r="L21" s="13">
        <v>0</v>
      </c>
      <c r="M21" s="13">
        <v>0</v>
      </c>
      <c r="N21" s="13">
        <v>0</v>
      </c>
      <c r="O21" s="13">
        <v>0</v>
      </c>
      <c r="P21" s="13">
        <f>+SUM(Table1[[#This Row],[Januari]:[December]])</f>
        <v>0</v>
      </c>
    </row>
    <row r="22" spans="1:16" x14ac:dyDescent="0.3">
      <c r="A22" s="1" t="s">
        <v>66</v>
      </c>
      <c r="B22" s="1" t="s">
        <v>28</v>
      </c>
      <c r="C22" s="1" t="s">
        <v>9</v>
      </c>
      <c r="D22" s="13">
        <v>0</v>
      </c>
      <c r="E22" s="13">
        <v>0</v>
      </c>
      <c r="F22" s="13">
        <v>0</v>
      </c>
      <c r="G22" s="13">
        <v>0</v>
      </c>
      <c r="H22" s="13">
        <v>0</v>
      </c>
      <c r="I22" s="13">
        <v>0</v>
      </c>
      <c r="J22" s="13">
        <v>0</v>
      </c>
      <c r="K22" s="13">
        <v>0</v>
      </c>
      <c r="L22" s="13">
        <v>0</v>
      </c>
      <c r="M22" s="13">
        <v>0</v>
      </c>
      <c r="N22" s="13">
        <v>0</v>
      </c>
      <c r="O22" s="13">
        <v>0</v>
      </c>
      <c r="P22" s="13">
        <f>+SUM(Table1[[#This Row],[Januari]:[December]])</f>
        <v>0</v>
      </c>
    </row>
    <row r="23" spans="1:16" x14ac:dyDescent="0.3">
      <c r="A23" s="1" t="s">
        <v>67</v>
      </c>
      <c r="B23" s="1" t="s">
        <v>28</v>
      </c>
      <c r="C23" s="1" t="s">
        <v>9</v>
      </c>
      <c r="D23" s="13">
        <v>0</v>
      </c>
      <c r="E23" s="13">
        <v>0</v>
      </c>
      <c r="F23" s="13">
        <v>0</v>
      </c>
      <c r="G23" s="13">
        <v>0</v>
      </c>
      <c r="H23" s="13">
        <v>0</v>
      </c>
      <c r="I23" s="13">
        <v>0</v>
      </c>
      <c r="J23" s="13">
        <v>0</v>
      </c>
      <c r="K23" s="13">
        <v>0</v>
      </c>
      <c r="L23" s="13">
        <v>0</v>
      </c>
      <c r="M23" s="13">
        <v>0</v>
      </c>
      <c r="N23" s="13">
        <v>0</v>
      </c>
      <c r="O23" s="13">
        <v>0</v>
      </c>
      <c r="P23" s="13">
        <f>+SUM(Table1[[#This Row],[Januari]:[December]])</f>
        <v>0</v>
      </c>
    </row>
    <row r="24" spans="1:16" x14ac:dyDescent="0.3">
      <c r="A24" s="1" t="s">
        <v>68</v>
      </c>
      <c r="B24" s="1" t="s">
        <v>28</v>
      </c>
      <c r="C24" s="1" t="s">
        <v>9</v>
      </c>
      <c r="D24" s="13">
        <v>0</v>
      </c>
      <c r="E24" s="13">
        <v>0</v>
      </c>
      <c r="F24" s="13">
        <v>0</v>
      </c>
      <c r="G24" s="13">
        <v>0</v>
      </c>
      <c r="H24" s="13">
        <v>0</v>
      </c>
      <c r="I24" s="13">
        <v>0</v>
      </c>
      <c r="J24" s="13">
        <v>0</v>
      </c>
      <c r="K24" s="13">
        <v>0</v>
      </c>
      <c r="L24" s="13">
        <v>0</v>
      </c>
      <c r="M24" s="13">
        <v>0</v>
      </c>
      <c r="N24" s="13">
        <v>0</v>
      </c>
      <c r="O24" s="13">
        <v>0</v>
      </c>
      <c r="P24" s="13">
        <f>+SUM(Table1[[#This Row],[Januari]:[December]])</f>
        <v>0</v>
      </c>
    </row>
    <row r="25" spans="1:16" x14ac:dyDescent="0.3">
      <c r="A25" s="1" t="s">
        <v>69</v>
      </c>
      <c r="B25" s="1" t="s">
        <v>28</v>
      </c>
      <c r="C25" s="1" t="s">
        <v>9</v>
      </c>
      <c r="D25" s="13">
        <v>0</v>
      </c>
      <c r="E25" s="13">
        <v>0</v>
      </c>
      <c r="F25" s="13">
        <v>0</v>
      </c>
      <c r="G25" s="13">
        <v>0</v>
      </c>
      <c r="H25" s="13">
        <v>0</v>
      </c>
      <c r="I25" s="13">
        <v>0</v>
      </c>
      <c r="J25" s="13">
        <v>0</v>
      </c>
      <c r="K25" s="13">
        <v>0</v>
      </c>
      <c r="L25" s="13">
        <v>0</v>
      </c>
      <c r="M25" s="13">
        <v>0</v>
      </c>
      <c r="N25" s="13">
        <v>0</v>
      </c>
      <c r="O25" s="13">
        <v>0</v>
      </c>
      <c r="P25" s="13">
        <f>+SUM(Table1[[#This Row],[Januari]:[December]])</f>
        <v>0</v>
      </c>
    </row>
    <row r="26" spans="1:16" x14ac:dyDescent="0.3">
      <c r="A26" s="1" t="s">
        <v>70</v>
      </c>
      <c r="B26" s="1" t="s">
        <v>26</v>
      </c>
      <c r="C26" s="1" t="s">
        <v>9</v>
      </c>
      <c r="D26" s="13">
        <v>0</v>
      </c>
      <c r="E26" s="13">
        <v>0</v>
      </c>
      <c r="F26" s="13">
        <v>0</v>
      </c>
      <c r="G26" s="13">
        <v>0</v>
      </c>
      <c r="H26" s="13">
        <v>0</v>
      </c>
      <c r="I26" s="13">
        <v>0</v>
      </c>
      <c r="J26" s="13">
        <v>0</v>
      </c>
      <c r="K26" s="13">
        <v>0</v>
      </c>
      <c r="L26" s="13">
        <v>0</v>
      </c>
      <c r="M26" s="13">
        <v>0</v>
      </c>
      <c r="N26" s="13">
        <v>0</v>
      </c>
      <c r="O26" s="13">
        <v>0</v>
      </c>
      <c r="P26" s="13">
        <f>+SUM(Table1[[#This Row],[Januari]:[December]])</f>
        <v>0</v>
      </c>
    </row>
    <row r="27" spans="1:16" x14ac:dyDescent="0.3">
      <c r="A27" s="1" t="s">
        <v>71</v>
      </c>
      <c r="B27" s="1" t="s">
        <v>26</v>
      </c>
      <c r="C27" s="1" t="s">
        <v>9</v>
      </c>
      <c r="D27" s="13">
        <v>0</v>
      </c>
      <c r="E27" s="13">
        <v>0</v>
      </c>
      <c r="F27" s="13">
        <v>0</v>
      </c>
      <c r="G27" s="13">
        <v>0</v>
      </c>
      <c r="H27" s="13">
        <v>0</v>
      </c>
      <c r="I27" s="13">
        <v>0</v>
      </c>
      <c r="J27" s="13">
        <v>0</v>
      </c>
      <c r="K27" s="13">
        <v>0</v>
      </c>
      <c r="L27" s="13">
        <v>0</v>
      </c>
      <c r="M27" s="13">
        <v>0</v>
      </c>
      <c r="N27" s="13">
        <v>0</v>
      </c>
      <c r="O27" s="13">
        <v>0</v>
      </c>
      <c r="P27" s="13">
        <f>+SUM(Table1[[#This Row],[Januari]:[December]])</f>
        <v>0</v>
      </c>
    </row>
    <row r="28" spans="1:16" x14ac:dyDescent="0.3">
      <c r="A28" s="1" t="s">
        <v>72</v>
      </c>
      <c r="B28" s="1" t="s">
        <v>26</v>
      </c>
      <c r="C28" s="1" t="s">
        <v>9</v>
      </c>
      <c r="D28" s="13">
        <v>0</v>
      </c>
      <c r="E28" s="13">
        <v>0</v>
      </c>
      <c r="F28" s="13">
        <v>0</v>
      </c>
      <c r="G28" s="13">
        <v>0</v>
      </c>
      <c r="H28" s="13">
        <v>0</v>
      </c>
      <c r="I28" s="13">
        <v>0</v>
      </c>
      <c r="J28" s="13">
        <v>0</v>
      </c>
      <c r="K28" s="13">
        <v>0</v>
      </c>
      <c r="L28" s="13">
        <v>0</v>
      </c>
      <c r="M28" s="13">
        <v>0</v>
      </c>
      <c r="N28" s="13">
        <v>0</v>
      </c>
      <c r="O28" s="13">
        <v>0</v>
      </c>
      <c r="P28" s="13">
        <f>+SUM(Table1[[#This Row],[Januari]:[December]])</f>
        <v>0</v>
      </c>
    </row>
    <row r="29" spans="1:16" x14ac:dyDescent="0.3">
      <c r="A29" s="1" t="s">
        <v>73</v>
      </c>
      <c r="B29" s="1" t="s">
        <v>26</v>
      </c>
      <c r="C29" s="1" t="s">
        <v>9</v>
      </c>
      <c r="D29" s="13">
        <v>0</v>
      </c>
      <c r="E29" s="13">
        <v>0</v>
      </c>
      <c r="F29" s="13">
        <v>0</v>
      </c>
      <c r="G29" s="13">
        <v>0</v>
      </c>
      <c r="H29" s="13">
        <v>0</v>
      </c>
      <c r="I29" s="13">
        <v>0</v>
      </c>
      <c r="J29" s="13">
        <v>0</v>
      </c>
      <c r="K29" s="13">
        <v>0</v>
      </c>
      <c r="L29" s="13">
        <v>0</v>
      </c>
      <c r="M29" s="13">
        <v>0</v>
      </c>
      <c r="N29" s="13">
        <v>0</v>
      </c>
      <c r="O29" s="13">
        <v>0</v>
      </c>
      <c r="P29" s="13">
        <f>+SUM(Table1[[#This Row],[Januari]:[December]])</f>
        <v>0</v>
      </c>
    </row>
    <row r="30" spans="1:16" x14ac:dyDescent="0.3">
      <c r="A30" s="1" t="s">
        <v>74</v>
      </c>
      <c r="B30" s="1" t="s">
        <v>31</v>
      </c>
      <c r="C30" s="1" t="s">
        <v>9</v>
      </c>
      <c r="D30" s="13">
        <v>0</v>
      </c>
      <c r="E30" s="13">
        <v>0</v>
      </c>
      <c r="F30" s="13">
        <v>0</v>
      </c>
      <c r="G30" s="13">
        <v>0</v>
      </c>
      <c r="H30" s="13">
        <v>0</v>
      </c>
      <c r="I30" s="13">
        <v>0</v>
      </c>
      <c r="J30" s="13">
        <v>0</v>
      </c>
      <c r="K30" s="13">
        <v>0</v>
      </c>
      <c r="L30" s="13">
        <v>0</v>
      </c>
      <c r="M30" s="13">
        <v>0</v>
      </c>
      <c r="N30" s="13">
        <v>0</v>
      </c>
      <c r="O30" s="13">
        <v>0</v>
      </c>
      <c r="P30" s="13">
        <f>+SUM(Table1[[#This Row],[Januari]:[December]])</f>
        <v>0</v>
      </c>
    </row>
    <row r="31" spans="1:16" x14ac:dyDescent="0.3">
      <c r="A31" s="1" t="s">
        <v>75</v>
      </c>
      <c r="B31" s="1" t="s">
        <v>31</v>
      </c>
      <c r="C31" s="1" t="s">
        <v>9</v>
      </c>
      <c r="D31" s="13">
        <v>0</v>
      </c>
      <c r="E31" s="13">
        <v>0</v>
      </c>
      <c r="F31" s="13">
        <v>0</v>
      </c>
      <c r="G31" s="13">
        <v>0</v>
      </c>
      <c r="H31" s="13">
        <v>0</v>
      </c>
      <c r="I31" s="13">
        <v>0</v>
      </c>
      <c r="J31" s="13">
        <v>0</v>
      </c>
      <c r="K31" s="13">
        <v>0</v>
      </c>
      <c r="L31" s="13">
        <v>0</v>
      </c>
      <c r="M31" s="13">
        <v>0</v>
      </c>
      <c r="N31" s="13">
        <v>0</v>
      </c>
      <c r="O31" s="13">
        <v>0</v>
      </c>
      <c r="P31" s="13">
        <f>+SUM(Table1[[#This Row],[Januari]:[December]])</f>
        <v>0</v>
      </c>
    </row>
    <row r="32" spans="1:16" x14ac:dyDescent="0.3">
      <c r="A32" s="1" t="s">
        <v>76</v>
      </c>
      <c r="B32" s="1" t="s">
        <v>31</v>
      </c>
      <c r="C32" s="1" t="s">
        <v>9</v>
      </c>
      <c r="D32" s="13">
        <v>0</v>
      </c>
      <c r="E32" s="13">
        <v>0</v>
      </c>
      <c r="F32" s="13">
        <v>0</v>
      </c>
      <c r="G32" s="13">
        <v>0</v>
      </c>
      <c r="H32" s="13">
        <v>0</v>
      </c>
      <c r="I32" s="13">
        <v>0</v>
      </c>
      <c r="J32" s="13">
        <v>0</v>
      </c>
      <c r="K32" s="13">
        <v>0</v>
      </c>
      <c r="L32" s="13">
        <v>0</v>
      </c>
      <c r="M32" s="13">
        <v>0</v>
      </c>
      <c r="N32" s="13">
        <v>0</v>
      </c>
      <c r="O32" s="13">
        <v>0</v>
      </c>
      <c r="P32" s="13">
        <f>+SUM(Table1[[#This Row],[Januari]:[December]])</f>
        <v>0</v>
      </c>
    </row>
    <row r="33" spans="1:16" x14ac:dyDescent="0.3">
      <c r="A33" s="1" t="s">
        <v>77</v>
      </c>
      <c r="B33" s="1" t="s">
        <v>31</v>
      </c>
      <c r="C33" s="1" t="s">
        <v>9</v>
      </c>
      <c r="D33" s="13">
        <v>0</v>
      </c>
      <c r="E33" s="13">
        <v>0</v>
      </c>
      <c r="F33" s="13">
        <v>0</v>
      </c>
      <c r="G33" s="13">
        <v>0</v>
      </c>
      <c r="H33" s="13">
        <v>0</v>
      </c>
      <c r="I33" s="13">
        <v>0</v>
      </c>
      <c r="J33" s="13">
        <v>0</v>
      </c>
      <c r="K33" s="13">
        <v>0</v>
      </c>
      <c r="L33" s="13">
        <v>0</v>
      </c>
      <c r="M33" s="13">
        <v>0</v>
      </c>
      <c r="N33" s="13">
        <v>0</v>
      </c>
      <c r="O33" s="13">
        <v>0</v>
      </c>
      <c r="P33" s="13">
        <f>+SUM(Table1[[#This Row],[Januari]:[December]])</f>
        <v>0</v>
      </c>
    </row>
    <row r="34" spans="1:16" x14ac:dyDescent="0.3">
      <c r="A34" s="1" t="s">
        <v>78</v>
      </c>
      <c r="B34" s="1" t="s">
        <v>31</v>
      </c>
      <c r="C34" s="1" t="s">
        <v>9</v>
      </c>
      <c r="D34" s="13">
        <v>0</v>
      </c>
      <c r="E34" s="13">
        <v>0</v>
      </c>
      <c r="F34" s="13">
        <v>0</v>
      </c>
      <c r="G34" s="13">
        <v>0</v>
      </c>
      <c r="H34" s="13">
        <v>0</v>
      </c>
      <c r="I34" s="13">
        <v>0</v>
      </c>
      <c r="J34" s="13">
        <v>0</v>
      </c>
      <c r="K34" s="13">
        <v>0</v>
      </c>
      <c r="L34" s="13">
        <v>0</v>
      </c>
      <c r="M34" s="13">
        <v>0</v>
      </c>
      <c r="N34" s="13">
        <v>0</v>
      </c>
      <c r="O34" s="13">
        <v>0</v>
      </c>
      <c r="P34" s="13">
        <f>+SUM(Table1[[#This Row],[Januari]:[December]])</f>
        <v>0</v>
      </c>
    </row>
    <row r="35" spans="1:16" x14ac:dyDescent="0.3">
      <c r="A35" s="1" t="s">
        <v>74</v>
      </c>
      <c r="B35" s="1" t="s">
        <v>31</v>
      </c>
      <c r="C35" s="1" t="s">
        <v>9</v>
      </c>
      <c r="D35" s="13">
        <v>0</v>
      </c>
      <c r="E35" s="13">
        <v>0</v>
      </c>
      <c r="F35" s="13">
        <v>0</v>
      </c>
      <c r="G35" s="13">
        <v>0</v>
      </c>
      <c r="H35" s="13">
        <v>0</v>
      </c>
      <c r="I35" s="13">
        <v>0</v>
      </c>
      <c r="J35" s="13">
        <v>0</v>
      </c>
      <c r="K35" s="13">
        <v>0</v>
      </c>
      <c r="L35" s="13">
        <v>0</v>
      </c>
      <c r="M35" s="13">
        <v>0</v>
      </c>
      <c r="N35" s="13">
        <v>0</v>
      </c>
      <c r="O35" s="13">
        <v>0</v>
      </c>
      <c r="P35" s="13">
        <f>+SUM(Table1[[#This Row],[Januari]:[December]])</f>
        <v>0</v>
      </c>
    </row>
    <row r="36" spans="1:16" x14ac:dyDescent="0.3">
      <c r="A36" s="1" t="s">
        <v>79</v>
      </c>
      <c r="B36" s="1" t="s">
        <v>31</v>
      </c>
      <c r="C36" s="1" t="s">
        <v>9</v>
      </c>
      <c r="D36" s="13">
        <v>0</v>
      </c>
      <c r="E36" s="13">
        <v>0</v>
      </c>
      <c r="F36" s="13">
        <v>0</v>
      </c>
      <c r="G36" s="13">
        <v>0</v>
      </c>
      <c r="H36" s="13">
        <v>0</v>
      </c>
      <c r="I36" s="13">
        <v>0</v>
      </c>
      <c r="J36" s="13">
        <v>0</v>
      </c>
      <c r="K36" s="13">
        <v>0</v>
      </c>
      <c r="L36" s="13">
        <v>0</v>
      </c>
      <c r="M36" s="13">
        <v>0</v>
      </c>
      <c r="N36" s="13">
        <v>0</v>
      </c>
      <c r="O36" s="13">
        <v>0</v>
      </c>
      <c r="P36" s="13">
        <f>+SUM(Table1[[#This Row],[Januari]:[December]])</f>
        <v>0</v>
      </c>
    </row>
    <row r="37" spans="1:16" x14ac:dyDescent="0.3">
      <c r="A37" s="1" t="s">
        <v>80</v>
      </c>
      <c r="B37" s="1" t="s">
        <v>27</v>
      </c>
      <c r="C37" s="1" t="s">
        <v>9</v>
      </c>
      <c r="D37" s="13">
        <v>0</v>
      </c>
      <c r="E37" s="13">
        <v>0</v>
      </c>
      <c r="F37" s="13">
        <v>0</v>
      </c>
      <c r="G37" s="13">
        <v>0</v>
      </c>
      <c r="H37" s="13">
        <v>0</v>
      </c>
      <c r="I37" s="13">
        <v>0</v>
      </c>
      <c r="J37" s="13">
        <v>0</v>
      </c>
      <c r="K37" s="13">
        <v>0</v>
      </c>
      <c r="L37" s="13">
        <v>0</v>
      </c>
      <c r="M37" s="13">
        <v>0</v>
      </c>
      <c r="N37" s="13">
        <v>0</v>
      </c>
      <c r="O37" s="13">
        <v>0</v>
      </c>
      <c r="P37" s="13">
        <f>+SUM(Table1[[#This Row],[Januari]:[December]])</f>
        <v>0</v>
      </c>
    </row>
    <row r="38" spans="1:16" x14ac:dyDescent="0.3">
      <c r="A38" s="1" t="s">
        <v>81</v>
      </c>
      <c r="B38" s="1" t="s">
        <v>27</v>
      </c>
      <c r="C38" s="1" t="s">
        <v>9</v>
      </c>
      <c r="D38" s="13">
        <v>0</v>
      </c>
      <c r="E38" s="13">
        <v>0</v>
      </c>
      <c r="F38" s="13">
        <v>0</v>
      </c>
      <c r="G38" s="13">
        <v>0</v>
      </c>
      <c r="H38" s="13">
        <v>0</v>
      </c>
      <c r="I38" s="13">
        <v>0</v>
      </c>
      <c r="J38" s="13">
        <v>0</v>
      </c>
      <c r="K38" s="13">
        <v>0</v>
      </c>
      <c r="L38" s="13">
        <v>0</v>
      </c>
      <c r="M38" s="13">
        <v>0</v>
      </c>
      <c r="N38" s="13">
        <v>0</v>
      </c>
      <c r="O38" s="13">
        <v>0</v>
      </c>
      <c r="P38" s="13">
        <f>+SUM(Table1[[#This Row],[Januari]:[December]])</f>
        <v>0</v>
      </c>
    </row>
    <row r="39" spans="1:16" x14ac:dyDescent="0.3">
      <c r="A39" s="1" t="s">
        <v>82</v>
      </c>
      <c r="B39" s="1" t="s">
        <v>27</v>
      </c>
      <c r="C39" s="1" t="s">
        <v>9</v>
      </c>
      <c r="D39" s="13">
        <v>0</v>
      </c>
      <c r="E39" s="13">
        <v>0</v>
      </c>
      <c r="F39" s="13">
        <v>0</v>
      </c>
      <c r="G39" s="13">
        <v>0</v>
      </c>
      <c r="H39" s="13">
        <v>0</v>
      </c>
      <c r="I39" s="13">
        <v>0</v>
      </c>
      <c r="J39" s="13">
        <v>0</v>
      </c>
      <c r="K39" s="13">
        <v>0</v>
      </c>
      <c r="L39" s="13">
        <v>0</v>
      </c>
      <c r="M39" s="13">
        <v>0</v>
      </c>
      <c r="N39" s="13">
        <v>0</v>
      </c>
      <c r="O39" s="13">
        <v>0</v>
      </c>
      <c r="P39" s="13">
        <f>+SUM(Table1[[#This Row],[Januari]:[December]])</f>
        <v>0</v>
      </c>
    </row>
    <row r="40" spans="1:16" x14ac:dyDescent="0.3">
      <c r="A40" s="1" t="s">
        <v>83</v>
      </c>
      <c r="B40" s="1" t="s">
        <v>27</v>
      </c>
      <c r="C40" s="1" t="s">
        <v>9</v>
      </c>
      <c r="D40" s="13">
        <v>0</v>
      </c>
      <c r="E40" s="13">
        <v>0</v>
      </c>
      <c r="F40" s="13">
        <v>0</v>
      </c>
      <c r="G40" s="13">
        <v>0</v>
      </c>
      <c r="H40" s="13">
        <v>0</v>
      </c>
      <c r="I40" s="13">
        <v>0</v>
      </c>
      <c r="J40" s="13">
        <v>0</v>
      </c>
      <c r="K40" s="13">
        <v>0</v>
      </c>
      <c r="L40" s="13">
        <v>0</v>
      </c>
      <c r="M40" s="13">
        <v>0</v>
      </c>
      <c r="N40" s="13">
        <v>0</v>
      </c>
      <c r="O40" s="13">
        <v>0</v>
      </c>
      <c r="P40" s="13">
        <f>+SUM(Table1[[#This Row],[Januari]:[December]])</f>
        <v>0</v>
      </c>
    </row>
    <row r="41" spans="1:16" x14ac:dyDescent="0.3">
      <c r="A41" s="1" t="s">
        <v>84</v>
      </c>
      <c r="B41" s="1" t="s">
        <v>27</v>
      </c>
      <c r="C41" s="1" t="s">
        <v>9</v>
      </c>
      <c r="D41" s="13">
        <v>0</v>
      </c>
      <c r="E41" s="13">
        <v>0</v>
      </c>
      <c r="F41" s="13">
        <v>0</v>
      </c>
      <c r="G41" s="13">
        <v>0</v>
      </c>
      <c r="H41" s="13">
        <v>0</v>
      </c>
      <c r="I41" s="13">
        <v>0</v>
      </c>
      <c r="J41" s="13">
        <v>0</v>
      </c>
      <c r="K41" s="13">
        <v>0</v>
      </c>
      <c r="L41" s="13">
        <v>0</v>
      </c>
      <c r="M41" s="13">
        <v>0</v>
      </c>
      <c r="N41" s="13">
        <v>0</v>
      </c>
      <c r="O41" s="13">
        <v>0</v>
      </c>
      <c r="P41" s="13">
        <f>+SUM(Table1[[#This Row],[Januari]:[December]])</f>
        <v>0</v>
      </c>
    </row>
    <row r="42" spans="1:16" x14ac:dyDescent="0.3">
      <c r="A42" s="1" t="s">
        <v>85</v>
      </c>
      <c r="B42" s="1" t="s">
        <v>23</v>
      </c>
      <c r="C42" s="1" t="s">
        <v>9</v>
      </c>
      <c r="D42" s="13">
        <v>0</v>
      </c>
      <c r="E42" s="13">
        <v>0</v>
      </c>
      <c r="F42" s="13">
        <v>0</v>
      </c>
      <c r="G42" s="13">
        <v>0</v>
      </c>
      <c r="H42" s="13">
        <v>0</v>
      </c>
      <c r="I42" s="13">
        <v>0</v>
      </c>
      <c r="J42" s="13">
        <v>0</v>
      </c>
      <c r="K42" s="13">
        <v>0</v>
      </c>
      <c r="L42" s="13">
        <v>0</v>
      </c>
      <c r="M42" s="13">
        <v>0</v>
      </c>
      <c r="N42" s="13">
        <v>0</v>
      </c>
      <c r="O42" s="13">
        <v>0</v>
      </c>
      <c r="P42" s="13">
        <f>+SUM(Table1[[#This Row],[Januari]:[December]])</f>
        <v>0</v>
      </c>
    </row>
    <row r="43" spans="1:16" x14ac:dyDescent="0.3">
      <c r="A43" s="1" t="s">
        <v>86</v>
      </c>
      <c r="B43" s="1" t="s">
        <v>23</v>
      </c>
      <c r="C43" s="1" t="s">
        <v>9</v>
      </c>
      <c r="D43" s="13">
        <v>0</v>
      </c>
      <c r="E43" s="13">
        <v>0</v>
      </c>
      <c r="F43" s="13">
        <v>0</v>
      </c>
      <c r="G43" s="13">
        <v>0</v>
      </c>
      <c r="H43" s="13">
        <v>0</v>
      </c>
      <c r="I43" s="13">
        <v>0</v>
      </c>
      <c r="J43" s="13">
        <v>0</v>
      </c>
      <c r="K43" s="13">
        <v>0</v>
      </c>
      <c r="L43" s="13">
        <v>0</v>
      </c>
      <c r="M43" s="13">
        <v>0</v>
      </c>
      <c r="N43" s="13">
        <v>0</v>
      </c>
      <c r="O43" s="13">
        <v>0</v>
      </c>
      <c r="P43" s="13">
        <f>+SUM(Table1[[#This Row],[Januari]:[December]])</f>
        <v>0</v>
      </c>
    </row>
    <row r="44" spans="1:16" x14ac:dyDescent="0.3">
      <c r="A44" s="1" t="s">
        <v>87</v>
      </c>
      <c r="B44" s="1" t="s">
        <v>23</v>
      </c>
      <c r="C44" s="1" t="s">
        <v>9</v>
      </c>
      <c r="D44" s="13">
        <v>0</v>
      </c>
      <c r="E44" s="13">
        <v>0</v>
      </c>
      <c r="F44" s="13">
        <v>0</v>
      </c>
      <c r="G44" s="13">
        <v>0</v>
      </c>
      <c r="H44" s="13">
        <v>0</v>
      </c>
      <c r="I44" s="13">
        <v>0</v>
      </c>
      <c r="J44" s="13">
        <v>0</v>
      </c>
      <c r="K44" s="13">
        <v>0</v>
      </c>
      <c r="L44" s="13">
        <v>0</v>
      </c>
      <c r="M44" s="13">
        <v>0</v>
      </c>
      <c r="N44" s="13">
        <v>0</v>
      </c>
      <c r="O44" s="13">
        <v>0</v>
      </c>
      <c r="P44" s="13">
        <f>+SUM(Table1[[#This Row],[Januari]:[December]])</f>
        <v>0</v>
      </c>
    </row>
    <row r="45" spans="1:16" x14ac:dyDescent="0.3">
      <c r="A45" s="1" t="s">
        <v>88</v>
      </c>
      <c r="B45" s="1" t="s">
        <v>23</v>
      </c>
      <c r="C45" s="1" t="s">
        <v>9</v>
      </c>
      <c r="D45" s="13">
        <v>0</v>
      </c>
      <c r="E45" s="13">
        <v>0</v>
      </c>
      <c r="F45" s="13">
        <v>0</v>
      </c>
      <c r="G45" s="13">
        <v>0</v>
      </c>
      <c r="H45" s="13">
        <v>0</v>
      </c>
      <c r="I45" s="13">
        <v>0</v>
      </c>
      <c r="J45" s="13">
        <v>0</v>
      </c>
      <c r="K45" s="13">
        <v>0</v>
      </c>
      <c r="L45" s="13">
        <v>0</v>
      </c>
      <c r="M45" s="13">
        <v>0</v>
      </c>
      <c r="N45" s="13">
        <v>0</v>
      </c>
      <c r="O45" s="13">
        <v>0</v>
      </c>
      <c r="P45" s="13">
        <f>+SUM(Table1[[#This Row],[Januari]:[December]])</f>
        <v>0</v>
      </c>
    </row>
    <row r="46" spans="1:16" x14ac:dyDescent="0.3">
      <c r="A46" s="1" t="s">
        <v>89</v>
      </c>
      <c r="B46" s="1" t="s">
        <v>23</v>
      </c>
      <c r="C46" s="1" t="s">
        <v>9</v>
      </c>
      <c r="D46" s="13">
        <v>0</v>
      </c>
      <c r="E46" s="13">
        <v>0</v>
      </c>
      <c r="F46" s="13">
        <v>0</v>
      </c>
      <c r="G46" s="13">
        <v>0</v>
      </c>
      <c r="H46" s="13">
        <v>0</v>
      </c>
      <c r="I46" s="13">
        <v>0</v>
      </c>
      <c r="J46" s="13">
        <v>0</v>
      </c>
      <c r="K46" s="13">
        <v>0</v>
      </c>
      <c r="L46" s="13">
        <v>0</v>
      </c>
      <c r="M46" s="13">
        <v>0</v>
      </c>
      <c r="N46" s="13">
        <v>0</v>
      </c>
      <c r="O46" s="13">
        <v>0</v>
      </c>
      <c r="P46" s="13">
        <f>+SUM(Table1[[#This Row],[Januari]:[December]])</f>
        <v>0</v>
      </c>
    </row>
    <row r="47" spans="1:16" x14ac:dyDescent="0.3">
      <c r="A47" s="1" t="s">
        <v>90</v>
      </c>
      <c r="B47" s="1" t="s">
        <v>23</v>
      </c>
      <c r="C47" s="1" t="s">
        <v>9</v>
      </c>
      <c r="D47" s="13">
        <v>0</v>
      </c>
      <c r="E47" s="13">
        <v>0</v>
      </c>
      <c r="F47" s="13">
        <v>0</v>
      </c>
      <c r="G47" s="13">
        <v>0</v>
      </c>
      <c r="H47" s="13">
        <v>0</v>
      </c>
      <c r="I47" s="13">
        <v>0</v>
      </c>
      <c r="J47" s="13">
        <v>0</v>
      </c>
      <c r="K47" s="13">
        <v>0</v>
      </c>
      <c r="L47" s="13">
        <v>0</v>
      </c>
      <c r="M47" s="13">
        <v>0</v>
      </c>
      <c r="N47" s="13">
        <v>0</v>
      </c>
      <c r="O47" s="13">
        <v>0</v>
      </c>
      <c r="P47" s="13">
        <f>+SUM(Table1[[#This Row],[Januari]:[December]])</f>
        <v>0</v>
      </c>
    </row>
    <row r="48" spans="1:16" x14ac:dyDescent="0.3">
      <c r="A48" s="1" t="s">
        <v>91</v>
      </c>
      <c r="B48" s="1" t="s">
        <v>22</v>
      </c>
      <c r="C48" s="1" t="s">
        <v>9</v>
      </c>
      <c r="D48" s="13">
        <v>0</v>
      </c>
      <c r="E48" s="13">
        <v>0</v>
      </c>
      <c r="F48" s="13">
        <v>0</v>
      </c>
      <c r="G48" s="13">
        <v>0</v>
      </c>
      <c r="H48" s="13">
        <v>0</v>
      </c>
      <c r="I48" s="13">
        <v>0</v>
      </c>
      <c r="J48" s="13">
        <v>0</v>
      </c>
      <c r="K48" s="13">
        <v>0</v>
      </c>
      <c r="L48" s="13">
        <v>0</v>
      </c>
      <c r="M48" s="13">
        <v>0</v>
      </c>
      <c r="N48" s="13">
        <v>0</v>
      </c>
      <c r="O48" s="13">
        <v>0</v>
      </c>
      <c r="P48" s="13">
        <f>+SUM(Table1[[#This Row],[Januari]:[December]])</f>
        <v>0</v>
      </c>
    </row>
    <row r="49" spans="1:16" x14ac:dyDescent="0.3">
      <c r="A49" s="1" t="s">
        <v>92</v>
      </c>
      <c r="B49" s="1" t="s">
        <v>22</v>
      </c>
      <c r="C49" s="1" t="s">
        <v>9</v>
      </c>
      <c r="D49" s="13">
        <v>45</v>
      </c>
      <c r="E49" s="13">
        <v>0</v>
      </c>
      <c r="F49" s="13">
        <v>0</v>
      </c>
      <c r="G49" s="13">
        <v>0</v>
      </c>
      <c r="H49" s="13">
        <v>0</v>
      </c>
      <c r="I49" s="13">
        <v>0</v>
      </c>
      <c r="J49" s="13">
        <v>0</v>
      </c>
      <c r="K49" s="13">
        <v>0</v>
      </c>
      <c r="L49" s="13">
        <v>0</v>
      </c>
      <c r="M49" s="13">
        <v>0</v>
      </c>
      <c r="N49" s="13">
        <v>0</v>
      </c>
      <c r="O49" s="13">
        <v>0</v>
      </c>
      <c r="P49" s="13">
        <f>+SUM(Table1[[#This Row],[Januari]:[December]])</f>
        <v>45</v>
      </c>
    </row>
    <row r="50" spans="1:16" x14ac:dyDescent="0.3">
      <c r="A50" s="1" t="s">
        <v>93</v>
      </c>
      <c r="B50" s="1" t="s">
        <v>22</v>
      </c>
      <c r="C50" s="1" t="s">
        <v>9</v>
      </c>
      <c r="D50" s="13">
        <v>0</v>
      </c>
      <c r="E50" s="13">
        <v>0</v>
      </c>
      <c r="F50" s="13">
        <v>0</v>
      </c>
      <c r="G50" s="13">
        <v>0</v>
      </c>
      <c r="H50" s="13">
        <v>0</v>
      </c>
      <c r="I50" s="13">
        <v>0</v>
      </c>
      <c r="J50" s="13">
        <v>0</v>
      </c>
      <c r="K50" s="13">
        <v>0</v>
      </c>
      <c r="L50" s="13">
        <v>0</v>
      </c>
      <c r="M50" s="13">
        <v>0</v>
      </c>
      <c r="N50" s="13">
        <v>0</v>
      </c>
      <c r="O50" s="13">
        <v>0</v>
      </c>
      <c r="P50" s="13">
        <f>+SUM(Table1[[#This Row],[Januari]:[December]])</f>
        <v>0</v>
      </c>
    </row>
    <row r="51" spans="1:16" x14ac:dyDescent="0.3">
      <c r="A51" s="1" t="s">
        <v>94</v>
      </c>
      <c r="B51" s="1" t="s">
        <v>22</v>
      </c>
      <c r="C51" s="1" t="s">
        <v>9</v>
      </c>
      <c r="D51" s="13">
        <v>0</v>
      </c>
      <c r="E51" s="13">
        <v>0</v>
      </c>
      <c r="F51" s="13">
        <v>0</v>
      </c>
      <c r="G51" s="13">
        <v>0</v>
      </c>
      <c r="H51" s="13">
        <v>0</v>
      </c>
      <c r="I51" s="13">
        <v>0</v>
      </c>
      <c r="J51" s="13">
        <v>0</v>
      </c>
      <c r="K51" s="13">
        <v>0</v>
      </c>
      <c r="L51" s="13">
        <v>0</v>
      </c>
      <c r="M51" s="13">
        <v>0</v>
      </c>
      <c r="N51" s="13">
        <v>0</v>
      </c>
      <c r="O51" s="13">
        <v>0</v>
      </c>
      <c r="P51" s="13">
        <f>+SUM(Table1[[#This Row],[Januari]:[December]])</f>
        <v>0</v>
      </c>
    </row>
    <row r="52" spans="1:16" x14ac:dyDescent="0.3">
      <c r="A52" s="1" t="s">
        <v>95</v>
      </c>
      <c r="B52" s="1" t="s">
        <v>22</v>
      </c>
      <c r="C52" s="1" t="s">
        <v>9</v>
      </c>
      <c r="D52" s="13">
        <v>0</v>
      </c>
      <c r="E52" s="13">
        <v>0</v>
      </c>
      <c r="F52" s="13">
        <v>0</v>
      </c>
      <c r="G52" s="13">
        <v>0</v>
      </c>
      <c r="H52" s="13">
        <v>0</v>
      </c>
      <c r="I52" s="13">
        <v>0</v>
      </c>
      <c r="J52" s="13">
        <v>0</v>
      </c>
      <c r="K52" s="13">
        <v>0</v>
      </c>
      <c r="L52" s="13">
        <v>0</v>
      </c>
      <c r="M52" s="13">
        <v>0</v>
      </c>
      <c r="N52" s="13">
        <v>0</v>
      </c>
      <c r="O52" s="13">
        <v>0</v>
      </c>
      <c r="P52" s="13">
        <f>+SUM(Table1[[#This Row],[Januari]:[December]])</f>
        <v>0</v>
      </c>
    </row>
    <row r="53" spans="1:16" x14ac:dyDescent="0.3">
      <c r="A53" s="1" t="s">
        <v>96</v>
      </c>
      <c r="B53" s="1" t="s">
        <v>22</v>
      </c>
      <c r="C53" s="1" t="s">
        <v>9</v>
      </c>
      <c r="D53" s="13">
        <v>0</v>
      </c>
      <c r="E53" s="13">
        <v>0</v>
      </c>
      <c r="F53" s="13">
        <v>0</v>
      </c>
      <c r="G53" s="13">
        <v>0</v>
      </c>
      <c r="H53" s="13">
        <v>0</v>
      </c>
      <c r="I53" s="13">
        <v>0</v>
      </c>
      <c r="J53" s="13">
        <v>0</v>
      </c>
      <c r="K53" s="13">
        <v>0</v>
      </c>
      <c r="L53" s="13">
        <v>0</v>
      </c>
      <c r="M53" s="13">
        <v>0</v>
      </c>
      <c r="N53" s="13">
        <v>0</v>
      </c>
      <c r="O53" s="13">
        <v>0</v>
      </c>
      <c r="P53" s="13">
        <f>+SUM(Table1[[#This Row],[Januari]:[December]])</f>
        <v>0</v>
      </c>
    </row>
    <row r="54" spans="1:16" x14ac:dyDescent="0.3">
      <c r="A54" s="1" t="s">
        <v>97</v>
      </c>
      <c r="B54" s="1" t="s">
        <v>22</v>
      </c>
      <c r="C54" s="1" t="s">
        <v>9</v>
      </c>
      <c r="D54" s="13">
        <v>0</v>
      </c>
      <c r="E54" s="13">
        <v>0</v>
      </c>
      <c r="F54" s="13">
        <v>0</v>
      </c>
      <c r="G54" s="13">
        <v>0</v>
      </c>
      <c r="H54" s="13">
        <v>0</v>
      </c>
      <c r="I54" s="13">
        <v>0</v>
      </c>
      <c r="J54" s="13">
        <v>0</v>
      </c>
      <c r="K54" s="13">
        <v>0</v>
      </c>
      <c r="L54" s="13">
        <v>0</v>
      </c>
      <c r="M54" s="13">
        <v>0</v>
      </c>
      <c r="N54" s="13">
        <v>0</v>
      </c>
      <c r="O54" s="13">
        <v>0</v>
      </c>
      <c r="P54" s="13">
        <f>+SUM(Table1[[#This Row],[Januari]:[December]])</f>
        <v>0</v>
      </c>
    </row>
    <row r="55" spans="1:16" x14ac:dyDescent="0.3">
      <c r="A55" s="1" t="s">
        <v>98</v>
      </c>
      <c r="B55" s="1" t="s">
        <v>30</v>
      </c>
      <c r="C55" s="1" t="s">
        <v>9</v>
      </c>
      <c r="D55" s="13">
        <v>0</v>
      </c>
      <c r="E55" s="13">
        <v>0</v>
      </c>
      <c r="F55" s="13">
        <v>0</v>
      </c>
      <c r="G55" s="13">
        <v>0</v>
      </c>
      <c r="H55" s="13">
        <v>0</v>
      </c>
      <c r="I55" s="13">
        <v>0</v>
      </c>
      <c r="J55" s="13">
        <v>0</v>
      </c>
      <c r="K55" s="13">
        <v>0</v>
      </c>
      <c r="L55" s="13">
        <v>0</v>
      </c>
      <c r="M55" s="13">
        <v>0</v>
      </c>
      <c r="N55" s="13">
        <v>0</v>
      </c>
      <c r="O55" s="13">
        <v>0</v>
      </c>
      <c r="P55" s="13">
        <f>+SUM(Table1[[#This Row],[Januari]:[December]])</f>
        <v>0</v>
      </c>
    </row>
    <row r="56" spans="1:16" x14ac:dyDescent="0.3">
      <c r="A56" s="1" t="s">
        <v>99</v>
      </c>
      <c r="B56" s="1" t="s">
        <v>30</v>
      </c>
      <c r="C56" s="1" t="s">
        <v>9</v>
      </c>
      <c r="D56" s="13">
        <v>0</v>
      </c>
      <c r="E56" s="13">
        <v>0</v>
      </c>
      <c r="F56" s="13">
        <v>0</v>
      </c>
      <c r="G56" s="13">
        <v>0</v>
      </c>
      <c r="H56" s="13">
        <v>0</v>
      </c>
      <c r="I56" s="13">
        <v>0</v>
      </c>
      <c r="J56" s="13">
        <v>0</v>
      </c>
      <c r="K56" s="13">
        <v>0</v>
      </c>
      <c r="L56" s="13">
        <v>0</v>
      </c>
      <c r="M56" s="13">
        <v>0</v>
      </c>
      <c r="N56" s="13">
        <v>0</v>
      </c>
      <c r="O56" s="13">
        <v>0</v>
      </c>
      <c r="P56" s="13">
        <f>+SUM(Table1[[#This Row],[Januari]:[December]])</f>
        <v>0</v>
      </c>
    </row>
    <row r="57" spans="1:16" x14ac:dyDescent="0.3">
      <c r="A57" s="1" t="s">
        <v>100</v>
      </c>
      <c r="B57" s="1" t="s">
        <v>30</v>
      </c>
      <c r="C57" s="1" t="s">
        <v>9</v>
      </c>
      <c r="D57" s="13">
        <v>0</v>
      </c>
      <c r="E57" s="13">
        <v>0</v>
      </c>
      <c r="F57" s="13">
        <v>0</v>
      </c>
      <c r="G57" s="13">
        <v>0</v>
      </c>
      <c r="H57" s="13">
        <v>0</v>
      </c>
      <c r="I57" s="13">
        <v>0</v>
      </c>
      <c r="J57" s="13">
        <v>0</v>
      </c>
      <c r="K57" s="13">
        <v>0</v>
      </c>
      <c r="L57" s="13">
        <v>0</v>
      </c>
      <c r="M57" s="13">
        <v>0</v>
      </c>
      <c r="N57" s="13">
        <v>0</v>
      </c>
      <c r="O57" s="13">
        <v>0</v>
      </c>
      <c r="P57" s="13">
        <f>+SUM(Table1[[#This Row],[Januari]:[December]])</f>
        <v>0</v>
      </c>
    </row>
    <row r="58" spans="1:16" x14ac:dyDescent="0.3">
      <c r="A58" s="1" t="s">
        <v>101</v>
      </c>
      <c r="B58" s="1" t="s">
        <v>30</v>
      </c>
      <c r="C58" s="1" t="s">
        <v>9</v>
      </c>
      <c r="D58" s="13">
        <v>0</v>
      </c>
      <c r="E58" s="13">
        <v>0</v>
      </c>
      <c r="F58" s="13">
        <v>0</v>
      </c>
      <c r="G58" s="13">
        <v>0</v>
      </c>
      <c r="H58" s="13">
        <v>0</v>
      </c>
      <c r="I58" s="13">
        <v>0</v>
      </c>
      <c r="J58" s="13">
        <v>0</v>
      </c>
      <c r="K58" s="13">
        <v>0</v>
      </c>
      <c r="L58" s="13">
        <v>0</v>
      </c>
      <c r="M58" s="13">
        <v>0</v>
      </c>
      <c r="N58" s="13">
        <v>0</v>
      </c>
      <c r="O58" s="13">
        <v>0</v>
      </c>
      <c r="P58" s="13">
        <f>+SUM(Table1[[#This Row],[Januari]:[December]])</f>
        <v>0</v>
      </c>
    </row>
    <row r="59" spans="1:16" x14ac:dyDescent="0.3">
      <c r="A59" s="1" t="s">
        <v>102</v>
      </c>
      <c r="B59" s="1" t="s">
        <v>30</v>
      </c>
      <c r="C59" s="1" t="s">
        <v>9</v>
      </c>
      <c r="D59" s="13">
        <v>0</v>
      </c>
      <c r="E59" s="13">
        <v>0</v>
      </c>
      <c r="F59" s="13">
        <v>0</v>
      </c>
      <c r="G59" s="13">
        <v>0</v>
      </c>
      <c r="H59" s="13">
        <v>0</v>
      </c>
      <c r="I59" s="13">
        <v>0</v>
      </c>
      <c r="J59" s="13">
        <v>0</v>
      </c>
      <c r="K59" s="13">
        <v>0</v>
      </c>
      <c r="L59" s="13">
        <v>0</v>
      </c>
      <c r="M59" s="13">
        <v>0</v>
      </c>
      <c r="N59" s="13">
        <v>0</v>
      </c>
      <c r="O59" s="13">
        <v>0</v>
      </c>
      <c r="P59" s="13">
        <f>+SUM(Table1[[#This Row],[Januari]:[December]])</f>
        <v>0</v>
      </c>
    </row>
    <row r="60" spans="1:16" x14ac:dyDescent="0.3">
      <c r="A60" s="1" t="s">
        <v>103</v>
      </c>
      <c r="B60" s="1" t="s">
        <v>24</v>
      </c>
      <c r="C60" s="1" t="s">
        <v>9</v>
      </c>
      <c r="D60" s="13">
        <v>0</v>
      </c>
      <c r="E60" s="13">
        <v>0</v>
      </c>
      <c r="F60" s="13">
        <v>0</v>
      </c>
      <c r="G60" s="13">
        <v>0</v>
      </c>
      <c r="H60" s="13">
        <v>0</v>
      </c>
      <c r="I60" s="13">
        <v>0</v>
      </c>
      <c r="J60" s="13">
        <v>0</v>
      </c>
      <c r="K60" s="13">
        <v>0</v>
      </c>
      <c r="L60" s="13">
        <v>0</v>
      </c>
      <c r="M60" s="13">
        <v>0</v>
      </c>
      <c r="N60" s="13">
        <v>0</v>
      </c>
      <c r="O60" s="13">
        <v>0</v>
      </c>
      <c r="P60" s="13">
        <f>+SUM(Table1[[#This Row],[Januari]:[December]])</f>
        <v>0</v>
      </c>
    </row>
    <row r="61" spans="1:16" x14ac:dyDescent="0.3">
      <c r="A61" s="1" t="s">
        <v>104</v>
      </c>
      <c r="B61" s="1" t="s">
        <v>24</v>
      </c>
      <c r="C61" s="1" t="s">
        <v>9</v>
      </c>
      <c r="D61" s="13">
        <v>0</v>
      </c>
      <c r="E61" s="13">
        <v>0</v>
      </c>
      <c r="F61" s="13">
        <v>0</v>
      </c>
      <c r="G61" s="13">
        <v>0</v>
      </c>
      <c r="H61" s="13">
        <v>0</v>
      </c>
      <c r="I61" s="13">
        <v>0</v>
      </c>
      <c r="J61" s="13">
        <v>0</v>
      </c>
      <c r="K61" s="13">
        <v>0</v>
      </c>
      <c r="L61" s="13">
        <v>0</v>
      </c>
      <c r="M61" s="13">
        <v>0</v>
      </c>
      <c r="N61" s="13">
        <v>0</v>
      </c>
      <c r="O61" s="13">
        <v>0</v>
      </c>
      <c r="P61" s="13">
        <f>+SUM(Table1[[#This Row],[Januari]:[December]])</f>
        <v>0</v>
      </c>
    </row>
    <row r="62" spans="1:16" x14ac:dyDescent="0.3">
      <c r="A62" s="1" t="s">
        <v>105</v>
      </c>
      <c r="B62" s="1" t="s">
        <v>24</v>
      </c>
      <c r="C62" s="1" t="s">
        <v>9</v>
      </c>
      <c r="D62" s="13">
        <v>0</v>
      </c>
      <c r="E62" s="13">
        <v>0</v>
      </c>
      <c r="F62" s="13">
        <v>0</v>
      </c>
      <c r="G62" s="13">
        <v>0</v>
      </c>
      <c r="H62" s="13">
        <v>0</v>
      </c>
      <c r="I62" s="13">
        <v>0</v>
      </c>
      <c r="J62" s="13">
        <v>0</v>
      </c>
      <c r="K62" s="13">
        <v>0</v>
      </c>
      <c r="L62" s="13">
        <v>0</v>
      </c>
      <c r="M62" s="13">
        <v>0</v>
      </c>
      <c r="N62" s="13">
        <v>0</v>
      </c>
      <c r="O62" s="13">
        <v>0</v>
      </c>
      <c r="P62" s="13">
        <f>+SUM(Table1[[#This Row],[Januari]:[December]])</f>
        <v>0</v>
      </c>
    </row>
    <row r="63" spans="1:16" x14ac:dyDescent="0.3">
      <c r="A63" s="1" t="s">
        <v>7</v>
      </c>
      <c r="B63" s="1" t="s">
        <v>24</v>
      </c>
      <c r="C63" s="1" t="s">
        <v>9</v>
      </c>
      <c r="D63" s="13">
        <v>0</v>
      </c>
      <c r="E63" s="13">
        <v>0</v>
      </c>
      <c r="F63" s="13">
        <v>0</v>
      </c>
      <c r="G63" s="13">
        <v>0</v>
      </c>
      <c r="H63" s="13">
        <v>0</v>
      </c>
      <c r="I63" s="13">
        <v>0</v>
      </c>
      <c r="J63" s="13">
        <v>0</v>
      </c>
      <c r="K63" s="13">
        <v>0</v>
      </c>
      <c r="L63" s="13">
        <v>0</v>
      </c>
      <c r="M63" s="13">
        <v>0</v>
      </c>
      <c r="N63" s="13">
        <v>0</v>
      </c>
      <c r="O63" s="13">
        <v>0</v>
      </c>
      <c r="P63" s="13">
        <f>+SUM(Table1[[#This Row],[Januari]:[December]])</f>
        <v>0</v>
      </c>
    </row>
    <row r="64" spans="1:16" x14ac:dyDescent="0.3">
      <c r="A64" s="1" t="s">
        <v>106</v>
      </c>
      <c r="B64" s="1" t="s">
        <v>24</v>
      </c>
      <c r="C64" s="1" t="s">
        <v>9</v>
      </c>
      <c r="D64" s="13">
        <v>0</v>
      </c>
      <c r="E64" s="13">
        <v>0</v>
      </c>
      <c r="F64" s="13">
        <v>0</v>
      </c>
      <c r="G64" s="13">
        <v>0</v>
      </c>
      <c r="H64" s="13">
        <v>0</v>
      </c>
      <c r="I64" s="13">
        <v>0</v>
      </c>
      <c r="J64" s="13">
        <v>0</v>
      </c>
      <c r="K64" s="13">
        <v>0</v>
      </c>
      <c r="L64" s="13">
        <v>0</v>
      </c>
      <c r="M64" s="13">
        <v>0</v>
      </c>
      <c r="N64" s="13">
        <v>0</v>
      </c>
      <c r="O64" s="13">
        <v>0</v>
      </c>
      <c r="P64" s="13">
        <f>+SUM(Table1[[#This Row],[Januari]:[December]])</f>
        <v>0</v>
      </c>
    </row>
    <row r="65" spans="1:16" x14ac:dyDescent="0.3">
      <c r="A65" s="1" t="s">
        <v>107</v>
      </c>
      <c r="B65" s="1" t="s">
        <v>24</v>
      </c>
      <c r="C65" s="1" t="s">
        <v>9</v>
      </c>
      <c r="D65" s="13">
        <v>0</v>
      </c>
      <c r="E65" s="13">
        <v>0</v>
      </c>
      <c r="F65" s="13">
        <v>0</v>
      </c>
      <c r="G65" s="13">
        <v>0</v>
      </c>
      <c r="H65" s="13">
        <v>0</v>
      </c>
      <c r="I65" s="13">
        <v>0</v>
      </c>
      <c r="J65" s="13">
        <v>0</v>
      </c>
      <c r="K65" s="13">
        <v>0</v>
      </c>
      <c r="L65" s="13">
        <v>0</v>
      </c>
      <c r="M65" s="13">
        <v>0</v>
      </c>
      <c r="N65" s="13">
        <v>0</v>
      </c>
      <c r="O65" s="13">
        <v>0</v>
      </c>
      <c r="P65" s="13">
        <f>+SUM(Table1[[#This Row],[Januari]:[December]])</f>
        <v>0</v>
      </c>
    </row>
    <row r="66" spans="1:16" x14ac:dyDescent="0.3">
      <c r="A66" s="1" t="s">
        <v>108</v>
      </c>
      <c r="B66" s="1" t="s">
        <v>24</v>
      </c>
      <c r="C66" s="1" t="s">
        <v>9</v>
      </c>
      <c r="D66" s="13">
        <v>0</v>
      </c>
      <c r="E66" s="13">
        <v>0</v>
      </c>
      <c r="F66" s="13">
        <v>0</v>
      </c>
      <c r="G66" s="13">
        <v>0</v>
      </c>
      <c r="H66" s="13">
        <v>0</v>
      </c>
      <c r="I66" s="13">
        <v>0</v>
      </c>
      <c r="J66" s="13">
        <v>0</v>
      </c>
      <c r="K66" s="13">
        <v>0</v>
      </c>
      <c r="L66" s="13">
        <v>0</v>
      </c>
      <c r="M66" s="13">
        <v>0</v>
      </c>
      <c r="N66" s="13">
        <v>0</v>
      </c>
      <c r="O66" s="13">
        <v>0</v>
      </c>
      <c r="P66" s="13">
        <f>+SUM(Table1[[#This Row],[Januari]:[December]])</f>
        <v>0</v>
      </c>
    </row>
    <row r="67" spans="1:16" x14ac:dyDescent="0.3">
      <c r="A67" s="1" t="s">
        <v>109</v>
      </c>
      <c r="B67" s="1" t="s">
        <v>24</v>
      </c>
      <c r="C67" s="1" t="s">
        <v>9</v>
      </c>
      <c r="D67" s="13">
        <v>0</v>
      </c>
      <c r="E67" s="13">
        <v>0</v>
      </c>
      <c r="F67" s="13">
        <v>0</v>
      </c>
      <c r="G67" s="13">
        <v>0</v>
      </c>
      <c r="H67" s="13">
        <v>0</v>
      </c>
      <c r="I67" s="13">
        <v>0</v>
      </c>
      <c r="J67" s="13">
        <v>0</v>
      </c>
      <c r="K67" s="13">
        <v>0</v>
      </c>
      <c r="L67" s="13">
        <v>0</v>
      </c>
      <c r="M67" s="13">
        <v>0</v>
      </c>
      <c r="N67" s="13">
        <v>0</v>
      </c>
      <c r="O67" s="13">
        <v>0</v>
      </c>
      <c r="P67" s="13">
        <f>+SUM(Table1[[#This Row],[Januari]:[December]])</f>
        <v>0</v>
      </c>
    </row>
    <row r="68" spans="1:16" x14ac:dyDescent="0.3">
      <c r="A68" s="1" t="s">
        <v>110</v>
      </c>
      <c r="B68" s="1" t="s">
        <v>24</v>
      </c>
      <c r="C68" s="1" t="s">
        <v>9</v>
      </c>
      <c r="D68" s="13">
        <v>0</v>
      </c>
      <c r="E68" s="13">
        <v>0</v>
      </c>
      <c r="F68" s="13">
        <v>0</v>
      </c>
      <c r="G68" s="13">
        <v>0</v>
      </c>
      <c r="H68" s="13">
        <v>0</v>
      </c>
      <c r="I68" s="13">
        <v>0</v>
      </c>
      <c r="J68" s="13">
        <v>0</v>
      </c>
      <c r="K68" s="13">
        <v>0</v>
      </c>
      <c r="L68" s="13">
        <v>0</v>
      </c>
      <c r="M68" s="13">
        <v>0</v>
      </c>
      <c r="N68" s="13">
        <v>0</v>
      </c>
      <c r="O68" s="13">
        <v>0</v>
      </c>
      <c r="P68" s="13">
        <f>+SUM(Table1[[#This Row],[Januari]:[December]])</f>
        <v>0</v>
      </c>
    </row>
    <row r="69" spans="1:16" x14ac:dyDescent="0.3">
      <c r="A69" s="1" t="s">
        <v>111</v>
      </c>
      <c r="B69" s="1" t="s">
        <v>24</v>
      </c>
      <c r="C69" s="1" t="s">
        <v>9</v>
      </c>
      <c r="D69" s="13">
        <v>0</v>
      </c>
      <c r="E69" s="13">
        <v>0</v>
      </c>
      <c r="F69" s="13">
        <v>0</v>
      </c>
      <c r="G69" s="13">
        <v>0</v>
      </c>
      <c r="H69" s="13">
        <v>0</v>
      </c>
      <c r="I69" s="13">
        <v>0</v>
      </c>
      <c r="J69" s="13">
        <v>0</v>
      </c>
      <c r="K69" s="13">
        <v>0</v>
      </c>
      <c r="L69" s="13">
        <v>0</v>
      </c>
      <c r="M69" s="13">
        <v>0</v>
      </c>
      <c r="N69" s="13">
        <v>0</v>
      </c>
      <c r="O69" s="13">
        <v>0</v>
      </c>
      <c r="P69" s="13">
        <f>+SUM(Table1[[#This Row],[Januari]:[December]])</f>
        <v>0</v>
      </c>
    </row>
    <row r="70" spans="1:16" x14ac:dyDescent="0.3">
      <c r="A70" s="1" t="s">
        <v>112</v>
      </c>
      <c r="B70" s="1" t="s">
        <v>24</v>
      </c>
      <c r="C70" s="1" t="s">
        <v>9</v>
      </c>
      <c r="D70" s="13">
        <v>0</v>
      </c>
      <c r="E70" s="13">
        <v>0</v>
      </c>
      <c r="F70" s="13">
        <v>0</v>
      </c>
      <c r="G70" s="13">
        <v>0</v>
      </c>
      <c r="H70" s="13">
        <v>0</v>
      </c>
      <c r="I70" s="13">
        <v>0</v>
      </c>
      <c r="J70" s="13">
        <v>0</v>
      </c>
      <c r="K70" s="13">
        <v>0</v>
      </c>
      <c r="L70" s="13">
        <v>0</v>
      </c>
      <c r="M70" s="13">
        <v>0</v>
      </c>
      <c r="N70" s="13">
        <v>0</v>
      </c>
      <c r="O70" s="13">
        <v>0</v>
      </c>
      <c r="P70" s="13">
        <f>+SUM(Table1[[#This Row],[Januari]:[December]])</f>
        <v>0</v>
      </c>
    </row>
  </sheetData>
  <mergeCells count="1">
    <mergeCell ref="A1:P1"/>
  </mergeCells>
  <pageMargins left="0.75" right="0.75" top="1" bottom="1" header="0.5" footer="0.5"/>
  <pageSetup scale="49"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Samenvatting</vt:lpstr>
      <vt:lpstr>Detailsblad</vt:lpstr>
      <vt:lpstr>Samenvatting!Área_de_impresión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Andres VC</cp:lastModifiedBy>
  <dcterms:created xsi:type="dcterms:W3CDTF">2025-08-31T09:12:53Z</dcterms:created>
  <dcterms:modified xsi:type="dcterms:W3CDTF">2025-10-23T02:46:26Z</dcterms:modified>
</cp:coreProperties>
</file>